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emmochi-tu5\Downloads\"/>
    </mc:Choice>
  </mc:AlternateContent>
  <bookViews>
    <workbookView xWindow="0" yWindow="0" windowWidth="20490" windowHeight="7155" tabRatio="546" activeTab="1"/>
  </bookViews>
  <sheets>
    <sheet name="入力ｼｰﾄ" sheetId="3" r:id="rId1"/>
    <sheet name="男子印刷シート（公印提出用）" sheetId="4" r:id="rId2"/>
    <sheet name="入力例" sheetId="6" r:id="rId3"/>
  </sheets>
  <definedNames>
    <definedName name="_xlnm.Print_Area" localSheetId="0">入力ｼｰﾄ!$A$1:$N$93</definedName>
    <definedName name="_xlnm.Print_Area" localSheetId="2">入力例!$A$1:$N$93</definedName>
  </definedNames>
  <calcPr calcId="162913"/>
</workbook>
</file>

<file path=xl/calcChain.xml><?xml version="1.0" encoding="utf-8"?>
<calcChain xmlns="http://schemas.openxmlformats.org/spreadsheetml/2006/main">
  <c r="A34" i="4" l="1"/>
  <c r="H92" i="6"/>
  <c r="M89" i="6"/>
  <c r="M88" i="6"/>
  <c r="M87" i="6"/>
  <c r="M86" i="6"/>
  <c r="M85" i="6"/>
  <c r="M84" i="6"/>
  <c r="M83" i="6"/>
  <c r="M82" i="6"/>
  <c r="M81" i="6"/>
  <c r="M80" i="6"/>
  <c r="M79" i="6"/>
  <c r="M78" i="6"/>
  <c r="M77" i="6"/>
  <c r="M76" i="6"/>
  <c r="M75" i="6"/>
  <c r="M74" i="6"/>
  <c r="M73" i="6"/>
  <c r="M72" i="6"/>
  <c r="M71" i="6"/>
  <c r="M70" i="6"/>
  <c r="M69" i="6"/>
  <c r="M68" i="6"/>
  <c r="M67" i="6"/>
  <c r="M66" i="6"/>
  <c r="M65" i="6"/>
  <c r="M64" i="6"/>
  <c r="M63" i="6"/>
  <c r="M62" i="6"/>
  <c r="M61" i="6"/>
  <c r="M60" i="6"/>
  <c r="M59" i="6"/>
  <c r="M58" i="6"/>
  <c r="M57" i="6"/>
  <c r="M56" i="6"/>
  <c r="M55" i="6"/>
  <c r="M54" i="6"/>
  <c r="M53" i="6"/>
  <c r="M52" i="6"/>
  <c r="M51" i="6"/>
  <c r="M50" i="6"/>
  <c r="M49" i="6"/>
  <c r="M48" i="6"/>
  <c r="M47" i="6"/>
  <c r="M46" i="6"/>
  <c r="M45" i="6"/>
  <c r="M44" i="6"/>
  <c r="M43" i="6"/>
  <c r="M42" i="6"/>
  <c r="M41" i="6"/>
  <c r="M40" i="6"/>
  <c r="M39" i="6"/>
  <c r="M38" i="6"/>
  <c r="M37" i="6"/>
  <c r="M36" i="6"/>
  <c r="M35" i="6"/>
  <c r="M34" i="6"/>
  <c r="M33" i="6"/>
  <c r="M32" i="6"/>
  <c r="G32" i="6"/>
  <c r="G33" i="6" s="1"/>
  <c r="G34" i="6" s="1"/>
  <c r="G35" i="6" s="1"/>
  <c r="G36" i="6" s="1"/>
  <c r="G37" i="6" s="1"/>
  <c r="G38" i="6" s="1"/>
  <c r="G39" i="6" s="1"/>
  <c r="G40" i="6" s="1"/>
  <c r="G41" i="6" s="1"/>
  <c r="G42" i="6" s="1"/>
  <c r="G43" i="6" s="1"/>
  <c r="G44" i="6" s="1"/>
  <c r="G45" i="6" s="1"/>
  <c r="G46" i="6" s="1"/>
  <c r="G47" i="6" s="1"/>
  <c r="G48" i="6" s="1"/>
  <c r="G49" i="6" s="1"/>
  <c r="G50" i="6" s="1"/>
  <c r="G51" i="6" s="1"/>
  <c r="G52" i="6" s="1"/>
  <c r="G53" i="6" s="1"/>
  <c r="G54" i="6" s="1"/>
  <c r="G55" i="6" s="1"/>
  <c r="G56" i="6" s="1"/>
  <c r="G57" i="6" s="1"/>
  <c r="G58" i="6" s="1"/>
  <c r="G59" i="6" s="1"/>
  <c r="G60" i="6" s="1"/>
  <c r="G61" i="6" s="1"/>
  <c r="G62" i="6" s="1"/>
  <c r="G63" i="6" s="1"/>
  <c r="G64" i="6" s="1"/>
  <c r="G65" i="6" s="1"/>
  <c r="G66" i="6" s="1"/>
  <c r="G67" i="6" s="1"/>
  <c r="G68" i="6" s="1"/>
  <c r="G69" i="6" s="1"/>
  <c r="G70" i="6" s="1"/>
  <c r="G71" i="6" s="1"/>
  <c r="G72" i="6" s="1"/>
  <c r="G73" i="6" s="1"/>
  <c r="G74" i="6" s="1"/>
  <c r="G75" i="6" s="1"/>
  <c r="G76" i="6" s="1"/>
  <c r="G77" i="6" s="1"/>
  <c r="G78" i="6" s="1"/>
  <c r="G79" i="6" s="1"/>
  <c r="G80" i="6" s="1"/>
  <c r="G81" i="6" s="1"/>
  <c r="G82" i="6" s="1"/>
  <c r="G83" i="6" s="1"/>
  <c r="G84" i="6" s="1"/>
  <c r="G85" i="6" s="1"/>
  <c r="G86" i="6" s="1"/>
  <c r="G87" i="6" s="1"/>
  <c r="G88" i="6" s="1"/>
  <c r="G89" i="6" s="1"/>
  <c r="M31" i="6"/>
  <c r="I31" i="6"/>
  <c r="I32" i="6" s="1"/>
  <c r="I33" i="6" s="1"/>
  <c r="I34" i="6" s="1"/>
  <c r="I35" i="6" s="1"/>
  <c r="I36" i="6" s="1"/>
  <c r="I37" i="6" s="1"/>
  <c r="I38" i="6" s="1"/>
  <c r="I39" i="6" s="1"/>
  <c r="I40" i="6" s="1"/>
  <c r="I41" i="6" s="1"/>
  <c r="I42" i="6" s="1"/>
  <c r="I43" i="6" s="1"/>
  <c r="I44" i="6" s="1"/>
  <c r="I45" i="6" s="1"/>
  <c r="I46" i="6" s="1"/>
  <c r="I47" i="6" s="1"/>
  <c r="I48" i="6" s="1"/>
  <c r="I49" i="6" s="1"/>
  <c r="I50" i="6" s="1"/>
  <c r="I51" i="6" s="1"/>
  <c r="I52" i="6" s="1"/>
  <c r="I53" i="6" s="1"/>
  <c r="I54" i="6" s="1"/>
  <c r="I55" i="6" s="1"/>
  <c r="I56" i="6" s="1"/>
  <c r="I57" i="6" s="1"/>
  <c r="I58" i="6" s="1"/>
  <c r="I59" i="6" s="1"/>
  <c r="I60" i="6" s="1"/>
  <c r="I61" i="6" s="1"/>
  <c r="I62" i="6" s="1"/>
  <c r="I63" i="6" s="1"/>
  <c r="I64" i="6" s="1"/>
  <c r="I65" i="6" s="1"/>
  <c r="I66" i="6" s="1"/>
  <c r="I67" i="6" s="1"/>
  <c r="I68" i="6" s="1"/>
  <c r="I69" i="6" s="1"/>
  <c r="I70" i="6" s="1"/>
  <c r="I71" i="6" s="1"/>
  <c r="I72" i="6" s="1"/>
  <c r="I73" i="6" s="1"/>
  <c r="I74" i="6" s="1"/>
  <c r="I75" i="6" s="1"/>
  <c r="I76" i="6" s="1"/>
  <c r="I77" i="6" s="1"/>
  <c r="I78" i="6" s="1"/>
  <c r="I79" i="6" s="1"/>
  <c r="I80" i="6" s="1"/>
  <c r="I81" i="6" s="1"/>
  <c r="I82" i="6" s="1"/>
  <c r="I83" i="6" s="1"/>
  <c r="I84" i="6" s="1"/>
  <c r="I85" i="6" s="1"/>
  <c r="I86" i="6" s="1"/>
  <c r="I87" i="6" s="1"/>
  <c r="I88" i="6" s="1"/>
  <c r="I89" i="6" s="1"/>
  <c r="G31" i="6"/>
  <c r="M30" i="6"/>
  <c r="M29" i="6"/>
  <c r="M28" i="6"/>
  <c r="M27" i="6"/>
  <c r="M26" i="6"/>
  <c r="M25" i="6"/>
  <c r="M24" i="6"/>
  <c r="M23" i="6"/>
  <c r="M22" i="6"/>
  <c r="M21" i="6"/>
  <c r="M20" i="6"/>
  <c r="M19" i="6"/>
  <c r="M18" i="6"/>
  <c r="M17" i="6"/>
  <c r="M16" i="6"/>
  <c r="M15" i="6"/>
  <c r="M14" i="6"/>
  <c r="M13" i="6"/>
  <c r="M12" i="6"/>
  <c r="M11" i="6"/>
  <c r="I11" i="6"/>
  <c r="I12" i="6" s="1"/>
  <c r="I13" i="6" s="1"/>
  <c r="I14" i="6" s="1"/>
  <c r="I15" i="6" s="1"/>
  <c r="I16" i="6" s="1"/>
  <c r="I17" i="6" s="1"/>
  <c r="I18" i="6" s="1"/>
  <c r="I19" i="6" s="1"/>
  <c r="I20" i="6" s="1"/>
  <c r="I21" i="6" s="1"/>
  <c r="I22" i="6" s="1"/>
  <c r="I23" i="6" s="1"/>
  <c r="I24" i="6" s="1"/>
  <c r="I25" i="6" s="1"/>
  <c r="I26" i="6" s="1"/>
  <c r="I27" i="6" s="1"/>
  <c r="I28" i="6" s="1"/>
  <c r="I29" i="6" s="1"/>
  <c r="G11" i="6"/>
  <c r="G12" i="6" s="1"/>
  <c r="G13" i="6" s="1"/>
  <c r="G14" i="6" s="1"/>
  <c r="G15" i="6" s="1"/>
  <c r="G16" i="6" s="1"/>
  <c r="G17" i="6" s="1"/>
  <c r="G18" i="6" s="1"/>
  <c r="G19" i="6" s="1"/>
  <c r="G20" i="6" s="1"/>
  <c r="G21" i="6" s="1"/>
  <c r="G22" i="6" s="1"/>
  <c r="G23" i="6" s="1"/>
  <c r="G24" i="6" s="1"/>
  <c r="G25" i="6" s="1"/>
  <c r="G26" i="6" s="1"/>
  <c r="G27" i="6" s="1"/>
  <c r="G28" i="6" s="1"/>
  <c r="G29" i="6" s="1"/>
  <c r="M10" i="6"/>
  <c r="H33" i="4"/>
  <c r="H1" i="4"/>
  <c r="B39" i="4" l="1"/>
  <c r="F38" i="4"/>
  <c r="B38" i="4"/>
  <c r="H35" i="4"/>
  <c r="B8" i="4"/>
  <c r="F7" i="4"/>
  <c r="B7" i="4"/>
  <c r="B12" i="4"/>
  <c r="I31" i="3" l="1"/>
  <c r="I32" i="3" s="1"/>
  <c r="I33" i="3" s="1"/>
  <c r="I34" i="3" s="1"/>
  <c r="I35" i="3" s="1"/>
  <c r="I36" i="3" s="1"/>
  <c r="I37" i="3" s="1"/>
  <c r="I38" i="3" s="1"/>
  <c r="I39" i="3" s="1"/>
  <c r="I40" i="3" s="1"/>
  <c r="I41" i="3" s="1"/>
  <c r="I42" i="3" s="1"/>
  <c r="I43" i="3" s="1"/>
  <c r="I44" i="3" s="1"/>
  <c r="I45" i="3" s="1"/>
  <c r="I46" i="3" s="1"/>
  <c r="I47" i="3" s="1"/>
  <c r="I48" i="3" s="1"/>
  <c r="I49" i="3" s="1"/>
  <c r="I50" i="3" s="1"/>
  <c r="I51" i="3" s="1"/>
  <c r="I52" i="3" s="1"/>
  <c r="I53" i="3" s="1"/>
  <c r="I54" i="3" s="1"/>
  <c r="I55" i="3" s="1"/>
  <c r="I56" i="3" s="1"/>
  <c r="I57" i="3" s="1"/>
  <c r="I58" i="3" s="1"/>
  <c r="I59" i="3" s="1"/>
  <c r="I60" i="3" s="1"/>
  <c r="I61" i="3" s="1"/>
  <c r="I62" i="3" s="1"/>
  <c r="I63" i="3" s="1"/>
  <c r="I64" i="3" s="1"/>
  <c r="I65" i="3" s="1"/>
  <c r="I66" i="3" s="1"/>
  <c r="I67" i="3" s="1"/>
  <c r="I68" i="3" s="1"/>
  <c r="I69" i="3" s="1"/>
  <c r="I70" i="3" s="1"/>
  <c r="I71" i="3" s="1"/>
  <c r="I72" i="3" s="1"/>
  <c r="I73" i="3" s="1"/>
  <c r="I74" i="3" s="1"/>
  <c r="I75" i="3" s="1"/>
  <c r="I76" i="3" s="1"/>
  <c r="I77" i="3" s="1"/>
  <c r="I78" i="3" s="1"/>
  <c r="I79" i="3" s="1"/>
  <c r="I80" i="3" s="1"/>
  <c r="I81" i="3" s="1"/>
  <c r="I82" i="3" s="1"/>
  <c r="I83" i="3" s="1"/>
  <c r="I84" i="3" s="1"/>
  <c r="I85" i="3" s="1"/>
  <c r="I86" i="3" s="1"/>
  <c r="I87" i="3" s="1"/>
  <c r="I88" i="3" s="1"/>
  <c r="I89" i="3" s="1"/>
  <c r="I11" i="3"/>
  <c r="I12" i="3" s="1"/>
  <c r="I13" i="3" s="1"/>
  <c r="I14" i="3" s="1"/>
  <c r="I15" i="3" s="1"/>
  <c r="I16" i="3" s="1"/>
  <c r="I17" i="3" s="1"/>
  <c r="I18" i="3" s="1"/>
  <c r="I19" i="3" s="1"/>
  <c r="I20" i="3" s="1"/>
  <c r="I21" i="3" s="1"/>
  <c r="I22" i="3" s="1"/>
  <c r="I23" i="3" s="1"/>
  <c r="I24" i="3" s="1"/>
  <c r="I25" i="3" s="1"/>
  <c r="I26" i="3" s="1"/>
  <c r="I27" i="3" s="1"/>
  <c r="I28" i="3" s="1"/>
  <c r="I29" i="3" s="1"/>
  <c r="E44" i="4"/>
  <c r="E45" i="4" s="1"/>
  <c r="A44" i="4"/>
  <c r="A45" i="4" s="1"/>
  <c r="F43" i="4"/>
  <c r="B43" i="4"/>
  <c r="F12" i="4"/>
  <c r="A13" i="4"/>
  <c r="E13" i="4"/>
  <c r="E14" i="4" s="1"/>
  <c r="G31" i="3"/>
  <c r="G32" i="3" s="1"/>
  <c r="G33" i="3" s="1"/>
  <c r="G34" i="3" s="1"/>
  <c r="G35" i="3" s="1"/>
  <c r="G36" i="3" s="1"/>
  <c r="G37" i="3" s="1"/>
  <c r="G38" i="3" s="1"/>
  <c r="G39" i="3" s="1"/>
  <c r="G40" i="3" s="1"/>
  <c r="G41" i="3" s="1"/>
  <c r="G42" i="3" s="1"/>
  <c r="G43" i="3" s="1"/>
  <c r="G44" i="3" s="1"/>
  <c r="G45" i="3" s="1"/>
  <c r="G46" i="3" s="1"/>
  <c r="G47" i="3" s="1"/>
  <c r="G48" i="3" s="1"/>
  <c r="G49" i="3" s="1"/>
  <c r="G50" i="3" s="1"/>
  <c r="G51" i="3" s="1"/>
  <c r="G52" i="3" s="1"/>
  <c r="G53" i="3" s="1"/>
  <c r="G54" i="3" s="1"/>
  <c r="G55" i="3" s="1"/>
  <c r="G56" i="3" s="1"/>
  <c r="G57" i="3" s="1"/>
  <c r="G58" i="3" s="1"/>
  <c r="G59" i="3" s="1"/>
  <c r="G60" i="3" s="1"/>
  <c r="G61" i="3" s="1"/>
  <c r="G62" i="3" s="1"/>
  <c r="G63" i="3" s="1"/>
  <c r="G64" i="3" s="1"/>
  <c r="G65" i="3" s="1"/>
  <c r="G66" i="3" s="1"/>
  <c r="G67" i="3" s="1"/>
  <c r="G68" i="3" s="1"/>
  <c r="G69" i="3" s="1"/>
  <c r="G70" i="3" s="1"/>
  <c r="G71" i="3" s="1"/>
  <c r="G72" i="3" s="1"/>
  <c r="G73" i="3" s="1"/>
  <c r="G74" i="3" s="1"/>
  <c r="G75" i="3" s="1"/>
  <c r="G76" i="3" s="1"/>
  <c r="G77" i="3" s="1"/>
  <c r="G78" i="3" s="1"/>
  <c r="G79" i="3" s="1"/>
  <c r="G80" i="3" s="1"/>
  <c r="G81" i="3" s="1"/>
  <c r="G82" i="3" s="1"/>
  <c r="G83" i="3" s="1"/>
  <c r="G84" i="3" s="1"/>
  <c r="G85" i="3" s="1"/>
  <c r="G86" i="3" s="1"/>
  <c r="G87" i="3" s="1"/>
  <c r="G88" i="3" s="1"/>
  <c r="G89" i="3" s="1"/>
  <c r="G11" i="3"/>
  <c r="G12" i="3" s="1"/>
  <c r="G13" i="3" s="1"/>
  <c r="G14" i="3" s="1"/>
  <c r="G15" i="3" s="1"/>
  <c r="G16" i="3" s="1"/>
  <c r="G17" i="3" s="1"/>
  <c r="G18" i="3" s="1"/>
  <c r="G19" i="3" s="1"/>
  <c r="G20" i="3" s="1"/>
  <c r="G21" i="3" s="1"/>
  <c r="G22" i="3" s="1"/>
  <c r="G23" i="3" s="1"/>
  <c r="G24" i="3" s="1"/>
  <c r="G25" i="3" s="1"/>
  <c r="G26" i="3" s="1"/>
  <c r="G27" i="3" s="1"/>
  <c r="G28" i="3" s="1"/>
  <c r="G29" i="3" s="1"/>
  <c r="F13" i="4" l="1"/>
  <c r="A14" i="4"/>
  <c r="A15" i="4" s="1"/>
  <c r="B15" i="4" s="1"/>
  <c r="B13" i="4"/>
  <c r="F44" i="4"/>
  <c r="F45" i="4"/>
  <c r="E46" i="4"/>
  <c r="E15" i="4"/>
  <c r="E16" i="4" s="1"/>
  <c r="F14" i="4"/>
  <c r="B44" i="4"/>
  <c r="B45" i="4"/>
  <c r="A46" i="4"/>
  <c r="A16" i="4"/>
  <c r="B14" i="4"/>
  <c r="M10" i="3"/>
  <c r="M12" i="3"/>
  <c r="M14" i="3"/>
  <c r="M16" i="3"/>
  <c r="M18" i="3"/>
  <c r="M20" i="3"/>
  <c r="M22" i="3"/>
  <c r="M24" i="3"/>
  <c r="M26" i="3"/>
  <c r="M28" i="3"/>
  <c r="M30" i="3"/>
  <c r="M32" i="3"/>
  <c r="M34" i="3"/>
  <c r="M36" i="3"/>
  <c r="M38" i="3"/>
  <c r="M40" i="3"/>
  <c r="M42" i="3"/>
  <c r="M44" i="3"/>
  <c r="M46" i="3"/>
  <c r="M48" i="3"/>
  <c r="M50" i="3"/>
  <c r="M52" i="3"/>
  <c r="M54" i="3"/>
  <c r="M56" i="3"/>
  <c r="M58" i="3"/>
  <c r="M60" i="3"/>
  <c r="M62" i="3"/>
  <c r="M64" i="3"/>
  <c r="M66" i="3"/>
  <c r="M68" i="3"/>
  <c r="M70" i="3"/>
  <c r="M72" i="3"/>
  <c r="M74" i="3"/>
  <c r="M76" i="3"/>
  <c r="M78" i="3"/>
  <c r="M80" i="3"/>
  <c r="M82" i="3"/>
  <c r="M84" i="3"/>
  <c r="M86" i="3"/>
  <c r="M88" i="3"/>
  <c r="H92" i="3"/>
  <c r="G5" i="4" s="1"/>
  <c r="M11" i="3"/>
  <c r="M13" i="3"/>
  <c r="M15" i="3"/>
  <c r="M17" i="3"/>
  <c r="M19" i="3"/>
  <c r="M21" i="3"/>
  <c r="M23" i="3"/>
  <c r="M25" i="3"/>
  <c r="M27" i="3"/>
  <c r="M29" i="3"/>
  <c r="M31" i="3"/>
  <c r="M33" i="3"/>
  <c r="M35" i="3"/>
  <c r="M37" i="3"/>
  <c r="M39" i="3"/>
  <c r="M41" i="3"/>
  <c r="M43" i="3"/>
  <c r="M45" i="3"/>
  <c r="M47" i="3"/>
  <c r="M49" i="3"/>
  <c r="M51" i="3"/>
  <c r="M53" i="3"/>
  <c r="M55" i="3"/>
  <c r="M57" i="3"/>
  <c r="M59" i="3"/>
  <c r="M61" i="3"/>
  <c r="M63" i="3"/>
  <c r="M65" i="3"/>
  <c r="M67" i="3"/>
  <c r="M69" i="3"/>
  <c r="M71" i="3"/>
  <c r="M73" i="3"/>
  <c r="M75" i="3"/>
  <c r="M77" i="3"/>
  <c r="M79" i="3"/>
  <c r="M81" i="3"/>
  <c r="M83" i="3"/>
  <c r="M85" i="3"/>
  <c r="M87" i="3"/>
  <c r="M89" i="3"/>
  <c r="E5" i="4" l="1"/>
  <c r="F15" i="4"/>
  <c r="F46" i="4"/>
  <c r="E47" i="4"/>
  <c r="E17" i="4"/>
  <c r="F16" i="4"/>
  <c r="B46" i="4"/>
  <c r="A47" i="4"/>
  <c r="A17" i="4"/>
  <c r="B16" i="4"/>
  <c r="F47" i="4" l="1"/>
  <c r="E48" i="4"/>
  <c r="B47" i="4"/>
  <c r="A48" i="4"/>
  <c r="A18" i="4"/>
  <c r="B17" i="4"/>
  <c r="F17" i="4"/>
  <c r="E18" i="4"/>
  <c r="E49" i="4" l="1"/>
  <c r="F48" i="4"/>
  <c r="B48" i="4"/>
  <c r="A49" i="4"/>
  <c r="E19" i="4"/>
  <c r="F18" i="4"/>
  <c r="B18" i="4"/>
  <c r="A19" i="4"/>
  <c r="F49" i="4" l="1"/>
  <c r="E50" i="4"/>
  <c r="B19" i="4"/>
  <c r="A20" i="4"/>
  <c r="B49" i="4"/>
  <c r="A50" i="4"/>
  <c r="F19" i="4"/>
  <c r="E20" i="4"/>
  <c r="E51" i="4" l="1"/>
  <c r="F50" i="4"/>
  <c r="F20" i="4"/>
  <c r="E21" i="4"/>
  <c r="B50" i="4"/>
  <c r="A51" i="4"/>
  <c r="B20" i="4"/>
  <c r="A21" i="4"/>
  <c r="F51" i="4" l="1"/>
  <c r="E52" i="4"/>
  <c r="B21" i="4"/>
  <c r="A22" i="4"/>
  <c r="B51" i="4"/>
  <c r="A52" i="4"/>
  <c r="F21" i="4"/>
  <c r="E22" i="4"/>
  <c r="F52" i="4" l="1"/>
  <c r="E53" i="4"/>
  <c r="F22" i="4"/>
  <c r="E23" i="4"/>
  <c r="B52" i="4"/>
  <c r="A53" i="4"/>
  <c r="B22" i="4"/>
  <c r="A23" i="4"/>
  <c r="F53" i="4" l="1"/>
  <c r="E54" i="4"/>
  <c r="B23" i="4"/>
  <c r="A24" i="4"/>
  <c r="B53" i="4"/>
  <c r="A54" i="4"/>
  <c r="F23" i="4"/>
  <c r="E24" i="4"/>
  <c r="E55" i="4" l="1"/>
  <c r="F54" i="4"/>
  <c r="F24" i="4"/>
  <c r="E25" i="4"/>
  <c r="A55" i="4"/>
  <c r="B54" i="4"/>
  <c r="B24" i="4"/>
  <c r="A25" i="4"/>
  <c r="E56" i="4" l="1"/>
  <c r="F55" i="4"/>
  <c r="A26" i="4"/>
  <c r="B25" i="4"/>
  <c r="F25" i="4"/>
  <c r="E26" i="4"/>
  <c r="A56" i="4"/>
  <c r="B55" i="4"/>
  <c r="E57" i="4" l="1"/>
  <c r="F56" i="4"/>
  <c r="F26" i="4"/>
  <c r="E27" i="4"/>
  <c r="A57" i="4"/>
  <c r="B56" i="4"/>
  <c r="B26" i="4"/>
  <c r="A27" i="4"/>
  <c r="E58" i="4" l="1"/>
  <c r="F57" i="4"/>
  <c r="B27" i="4"/>
  <c r="A28" i="4"/>
  <c r="F27" i="4"/>
  <c r="E28" i="4"/>
  <c r="A58" i="4"/>
  <c r="B57" i="4"/>
  <c r="E59" i="4" l="1"/>
  <c r="F58" i="4"/>
  <c r="F28" i="4"/>
  <c r="E29" i="4"/>
  <c r="B28" i="4"/>
  <c r="A29" i="4"/>
  <c r="A59" i="4"/>
  <c r="B58" i="4"/>
  <c r="E60" i="4" l="1"/>
  <c r="F59" i="4"/>
  <c r="B59" i="4"/>
  <c r="A60" i="4"/>
  <c r="A30" i="4"/>
  <c r="B29" i="4"/>
  <c r="F29" i="4"/>
  <c r="E30" i="4"/>
  <c r="F60" i="4" l="1"/>
  <c r="E61" i="4"/>
  <c r="E31" i="4"/>
  <c r="F31" i="4" s="1"/>
  <c r="F30" i="4"/>
  <c r="B60" i="4"/>
  <c r="A61" i="4"/>
  <c r="A31" i="4"/>
  <c r="B31" i="4" s="1"/>
  <c r="B30" i="4"/>
  <c r="F61" i="4" l="1"/>
  <c r="E62" i="4"/>
  <c r="F62" i="4" s="1"/>
  <c r="A62" i="4"/>
  <c r="B62" i="4" s="1"/>
  <c r="B61" i="4"/>
</calcChain>
</file>

<file path=xl/sharedStrings.xml><?xml version="1.0" encoding="utf-8"?>
<sst xmlns="http://schemas.openxmlformats.org/spreadsheetml/2006/main" count="166" uniqueCount="48">
  <si>
    <t>No.</t>
    <phoneticPr fontId="1"/>
  </si>
  <si>
    <t>ﾄﾞﾛｰ番号</t>
    <rPh sb="4" eb="6">
      <t>バンゴウ</t>
    </rPh>
    <phoneticPr fontId="1"/>
  </si>
  <si>
    <t>選手名</t>
    <rPh sb="0" eb="3">
      <t>センシュメイ</t>
    </rPh>
    <phoneticPr fontId="1"/>
  </si>
  <si>
    <t>電話</t>
    <rPh sb="0" eb="2">
      <t>デンワ</t>
    </rPh>
    <phoneticPr fontId="1"/>
  </si>
  <si>
    <t>－</t>
    <phoneticPr fontId="1"/>
  </si>
  <si>
    <t>学校名</t>
    <rPh sb="0" eb="2">
      <t>ガッコウ</t>
    </rPh>
    <rPh sb="2" eb="3">
      <t>メイ</t>
    </rPh>
    <phoneticPr fontId="1"/>
  </si>
  <si>
    <t>学校番号</t>
    <rPh sb="0" eb="2">
      <t>ガッコウ</t>
    </rPh>
    <rPh sb="2" eb="4">
      <t>バンゴウ</t>
    </rPh>
    <phoneticPr fontId="1"/>
  </si>
  <si>
    <t>顧問</t>
    <rPh sb="0" eb="2">
      <t>コモン</t>
    </rPh>
    <phoneticPr fontId="1"/>
  </si>
  <si>
    <t>（学校番号：</t>
    <rPh sb="1" eb="3">
      <t>ガッコウ</t>
    </rPh>
    <rPh sb="3" eb="5">
      <t>バンゴウ</t>
    </rPh>
    <phoneticPr fontId="1"/>
  </si>
  <si>
    <t>個人戦（シングルス）</t>
    <rPh sb="0" eb="3">
      <t>コジンセン</t>
    </rPh>
    <phoneticPr fontId="2"/>
  </si>
  <si>
    <t>出場数</t>
    <phoneticPr fontId="1"/>
  </si>
  <si>
    <t>個人戦ｼﾝｸﾞﾙｽ</t>
    <phoneticPr fontId="1"/>
  </si>
  <si>
    <t>個人戦（シングルス）</t>
    <phoneticPr fontId="1"/>
  </si>
  <si>
    <t>No.</t>
    <phoneticPr fontId="1"/>
  </si>
  <si>
    <t>非表示</t>
    <rPh sb="0" eb="3">
      <t>ヒヒョウジ</t>
    </rPh>
    <phoneticPr fontId="1"/>
  </si>
  <si>
    <t>S</t>
    <phoneticPr fontId="1"/>
  </si>
  <si>
    <t>No.</t>
  </si>
  <si>
    <t>《参考：重複及び逆転チェック》</t>
    <rPh sb="1" eb="3">
      <t>サンコウ</t>
    </rPh>
    <rPh sb="4" eb="6">
      <t>チョウフク</t>
    </rPh>
    <rPh sb="6" eb="7">
      <t>オヨ</t>
    </rPh>
    <rPh sb="8" eb="10">
      <t>ギャクテン</t>
    </rPh>
    <phoneticPr fontId="1"/>
  </si>
  <si>
    <t>緊急連絡先(顧問)</t>
    <rPh sb="0" eb="2">
      <t>キンキュウ</t>
    </rPh>
    <rPh sb="2" eb="5">
      <t>レンラクサキ</t>
    </rPh>
    <rPh sb="6" eb="8">
      <t>コモン</t>
    </rPh>
    <phoneticPr fontId="1"/>
  </si>
  <si>
    <t>氏   名</t>
    <rPh sb="0" eb="1">
      <t>シ</t>
    </rPh>
    <rPh sb="4" eb="5">
      <t>メイ</t>
    </rPh>
    <phoneticPr fontId="1"/>
  </si>
  <si>
    <t>電   話</t>
    <rPh sb="0" eb="1">
      <t>デン</t>
    </rPh>
    <rPh sb="4" eb="5">
      <t>ハナシ</t>
    </rPh>
    <phoneticPr fontId="1"/>
  </si>
  <si>
    <t>★★ 押印後、提出をお願いします。【Ａ４判】★★</t>
    <rPh sb="3" eb="5">
      <t>オウイン</t>
    </rPh>
    <rPh sb="5" eb="6">
      <t>ゴ</t>
    </rPh>
    <rPh sb="7" eb="9">
      <t>テイシュツ</t>
    </rPh>
    <rPh sb="11" eb="12">
      <t>ネガ</t>
    </rPh>
    <phoneticPr fontId="1"/>
  </si>
  <si>
    <t>印</t>
    <rPh sb="0" eb="1">
      <t>イン</t>
    </rPh>
    <phoneticPr fontId="2"/>
  </si>
  <si>
    <t>校長</t>
    <rPh sb="0" eb="2">
      <t>コウチョウ</t>
    </rPh>
    <phoneticPr fontId="1"/>
  </si>
  <si>
    <t xml:space="preserve">  （高校生の部）</t>
    <rPh sb="3" eb="6">
      <t>コウコウセイ</t>
    </rPh>
    <rPh sb="7" eb="8">
      <t>ブ</t>
    </rPh>
    <phoneticPr fontId="2"/>
  </si>
  <si>
    <t>学校</t>
    <rPh sb="0" eb="2">
      <t>ガッコウ</t>
    </rPh>
    <phoneticPr fontId="1"/>
  </si>
  <si>
    <t>校長</t>
    <rPh sb="0" eb="2">
      <t>コウチョウ</t>
    </rPh>
    <phoneticPr fontId="2"/>
  </si>
  <si>
    <t>男子</t>
    <rPh sb="0" eb="2">
      <t>ダンシ</t>
    </rPh>
    <phoneticPr fontId="2"/>
  </si>
  <si>
    <t>参加費</t>
    <rPh sb="0" eb="3">
      <t>サンカヒ</t>
    </rPh>
    <phoneticPr fontId="2"/>
  </si>
  <si>
    <t>＝</t>
    <phoneticPr fontId="2"/>
  </si>
  <si>
    <t>《注》 2枚目に印刷　⇒</t>
    <rPh sb="1" eb="2">
      <t>チュウ</t>
    </rPh>
    <rPh sb="5" eb="7">
      <t>マイメ</t>
    </rPh>
    <rPh sb="8" eb="10">
      <t>インサツ</t>
    </rPh>
    <phoneticPr fontId="1"/>
  </si>
  <si>
    <t xml:space="preserve">★★ 押印後、提出をお願いします。【Ａ４判】★★
</t>
    <rPh sb="3" eb="5">
      <t>オウイン</t>
    </rPh>
    <rPh sb="5" eb="6">
      <t>ゴ</t>
    </rPh>
    <rPh sb="7" eb="9">
      <t>テイシュツ</t>
    </rPh>
    <rPh sb="11" eb="12">
      <t>ネガ</t>
    </rPh>
    <phoneticPr fontId="1"/>
  </si>
  <si>
    <t>校内順位で記入のこと</t>
    <rPh sb="0" eb="2">
      <t>コウナイ</t>
    </rPh>
    <rPh sb="2" eb="4">
      <t>ジュンイ</t>
    </rPh>
    <rPh sb="5" eb="7">
      <t>キニュウ</t>
    </rPh>
    <phoneticPr fontId="2"/>
  </si>
  <si>
    <t>◎◎　◎◎</t>
    <phoneticPr fontId="1"/>
  </si>
  <si>
    <t xml:space="preserve">○○　○○・
△△　△△・
□□　□□
</t>
    <phoneticPr fontId="1"/>
  </si>
  <si>
    <t>○○　○○</t>
  </si>
  <si>
    <t>***-****-****</t>
    <phoneticPr fontId="24"/>
  </si>
  <si>
    <t>神奈川県立北相高等学校</t>
    <rPh sb="0" eb="5">
      <t>カナガワケンリツ</t>
    </rPh>
    <rPh sb="5" eb="6">
      <t>ホク</t>
    </rPh>
    <rPh sb="6" eb="7">
      <t>ソウ</t>
    </rPh>
    <rPh sb="7" eb="9">
      <t>コウトウ</t>
    </rPh>
    <rPh sb="9" eb="11">
      <t>ガッコウ</t>
    </rPh>
    <phoneticPr fontId="1"/>
  </si>
  <si>
    <t>4??</t>
    <phoneticPr fontId="24"/>
  </si>
  <si>
    <t>***-***-****</t>
    <phoneticPr fontId="1"/>
  </si>
  <si>
    <t>青木　大</t>
    <rPh sb="0" eb="2">
      <t>アオキ</t>
    </rPh>
    <rPh sb="3" eb="4">
      <t>ダイ</t>
    </rPh>
    <phoneticPr fontId="2"/>
  </si>
  <si>
    <t>宇多　大二郎</t>
    <rPh sb="0" eb="2">
      <t>ウダ</t>
    </rPh>
    <rPh sb="3" eb="6">
      <t>ダイジロウ</t>
    </rPh>
    <phoneticPr fontId="2"/>
  </si>
  <si>
    <t>伊藤　次郎</t>
    <rPh sb="0" eb="2">
      <t>イトウ</t>
    </rPh>
    <rPh sb="3" eb="5">
      <t>ジロウ</t>
    </rPh>
    <phoneticPr fontId="2"/>
  </si>
  <si>
    <t>江藤　三太</t>
    <rPh sb="0" eb="2">
      <t>エトウ</t>
    </rPh>
    <rPh sb="3" eb="4">
      <t>サン</t>
    </rPh>
    <rPh sb="4" eb="5">
      <t>タ</t>
    </rPh>
    <phoneticPr fontId="2"/>
  </si>
  <si>
    <t>大戸　五郎</t>
    <rPh sb="0" eb="2">
      <t>オオト</t>
    </rPh>
    <rPh sb="3" eb="5">
      <t>ゴロウ</t>
    </rPh>
    <phoneticPr fontId="2"/>
  </si>
  <si>
    <t>あじさいカップテニストーナメント申込書</t>
    <phoneticPr fontId="2"/>
  </si>
  <si>
    <t>あじさいカップテニストーナメント申込書</t>
    <phoneticPr fontId="2"/>
  </si>
  <si>
    <t>\1,500＊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</si>
</sst>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yyyy"/>
    <numFmt numFmtId="177" formatCode="yyyy&quot;年&quot;m&quot;月&quot;d&quot;日&quot;;@"/>
    <numFmt numFmtId="178" formatCode="&quot;¥&quot;#,##0_);[Red]\(&quot;¥&quot;#,##0\)"/>
  </numFmts>
  <fonts count="2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28"/>
      <name val="ＭＳ 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14"/>
      <color theme="1"/>
      <name val="ＭＳ 明朝"/>
      <family val="1"/>
      <charset val="128"/>
    </font>
    <font>
      <sz val="14"/>
      <color theme="1"/>
      <name val="ＭＳ ゴシック"/>
      <family val="3"/>
      <charset val="128"/>
    </font>
    <font>
      <sz val="11"/>
      <name val="ＭＳ Ｐゴシック"/>
      <family val="3"/>
      <charset val="128"/>
      <scheme val="minor"/>
    </font>
    <font>
      <sz val="12"/>
      <color theme="1"/>
      <name val="HG丸ｺﾞｼｯｸM-PRO"/>
      <family val="3"/>
      <charset val="128"/>
    </font>
    <font>
      <sz val="18"/>
      <color theme="1"/>
      <name val="ＭＳ 明朝"/>
      <family val="1"/>
      <charset val="128"/>
    </font>
    <font>
      <sz val="11"/>
      <color rgb="FFFFFF00"/>
      <name val="ＭＳ Ｐゴシック"/>
      <family val="3"/>
      <charset val="128"/>
      <scheme val="minor"/>
    </font>
    <font>
      <sz val="11"/>
      <color rgb="FF00B0F0"/>
      <name val="ＭＳ Ｐゴシック"/>
      <family val="3"/>
      <charset val="128"/>
      <scheme val="minor"/>
    </font>
    <font>
      <sz val="24"/>
      <name val="ＭＳ ゴシック"/>
      <family val="3"/>
      <charset val="128"/>
    </font>
    <font>
      <sz val="26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4"/>
      <name val="ＭＳ ゴシック"/>
      <family val="3"/>
      <charset val="128"/>
    </font>
    <font>
      <sz val="12"/>
      <name val="ＭＳ ゴシック"/>
      <family val="3"/>
      <charset val="128"/>
    </font>
    <font>
      <sz val="14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sz val="20"/>
      <name val="HG教科書体"/>
      <family val="1"/>
      <charset val="128"/>
    </font>
    <font>
      <sz val="16"/>
      <name val="ＭＳ 明朝"/>
      <family val="1"/>
      <charset val="128"/>
    </font>
    <font>
      <sz val="16"/>
      <color theme="1"/>
      <name val="ＭＳ ゴシック"/>
      <family val="3"/>
      <charset val="128"/>
    </font>
    <font>
      <sz val="16"/>
      <color theme="1"/>
      <name val="ＭＳ 明朝"/>
      <family val="1"/>
      <charset val="128"/>
    </font>
    <font>
      <sz val="6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00B0F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03">
    <xf numFmtId="0" fontId="0" fillId="0" borderId="0" xfId="0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10" fillId="0" borderId="0" xfId="0" applyFont="1">
      <alignment vertical="center"/>
    </xf>
    <xf numFmtId="0" fontId="8" fillId="2" borderId="0" xfId="0" applyFont="1" applyFill="1">
      <alignment vertical="center"/>
    </xf>
    <xf numFmtId="0" fontId="5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 applyBorder="1">
      <alignment vertical="center"/>
    </xf>
    <xf numFmtId="0" fontId="8" fillId="2" borderId="0" xfId="0" applyFont="1" applyFill="1" applyBorder="1" applyAlignment="1">
      <alignment horizontal="left" vertical="center" shrinkToFit="1"/>
    </xf>
    <xf numFmtId="0" fontId="8" fillId="2" borderId="0" xfId="0" applyFont="1" applyFill="1" applyBorder="1" applyAlignment="1">
      <alignment vertical="center" shrinkToFit="1"/>
    </xf>
    <xf numFmtId="0" fontId="8" fillId="2" borderId="0" xfId="0" applyFont="1" applyFill="1" applyAlignment="1">
      <alignment horizontal="left" vertical="center"/>
    </xf>
    <xf numFmtId="0" fontId="8" fillId="2" borderId="13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8" fillId="2" borderId="13" xfId="0" applyFont="1" applyFill="1" applyBorder="1">
      <alignment vertical="center"/>
    </xf>
    <xf numFmtId="0" fontId="11" fillId="2" borderId="13" xfId="0" applyFont="1" applyFill="1" applyBorder="1" applyAlignment="1">
      <alignment horizontal="center" vertical="center"/>
    </xf>
    <xf numFmtId="0" fontId="8" fillId="2" borderId="17" xfId="0" applyFont="1" applyFill="1" applyBorder="1">
      <alignment vertical="center"/>
    </xf>
    <xf numFmtId="0" fontId="5" fillId="2" borderId="0" xfId="0" applyFont="1" applyFill="1" applyBorder="1">
      <alignment vertical="center"/>
    </xf>
    <xf numFmtId="0" fontId="8" fillId="2" borderId="0" xfId="0" applyFont="1" applyFill="1" applyBorder="1" applyAlignment="1">
      <alignment vertical="center"/>
    </xf>
    <xf numFmtId="0" fontId="8" fillId="2" borderId="0" xfId="0" applyFont="1" applyFill="1" applyAlignment="1">
      <alignment horizontal="right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12" xfId="0" applyFont="1" applyFill="1" applyBorder="1" applyAlignment="1">
      <alignment horizontal="center" vertical="center"/>
    </xf>
    <xf numFmtId="0" fontId="3" fillId="5" borderId="13" xfId="0" applyFont="1" applyFill="1" applyBorder="1" applyAlignment="1">
      <alignment horizontal="center" vertical="center"/>
    </xf>
    <xf numFmtId="0" fontId="12" fillId="2" borderId="13" xfId="0" applyFont="1" applyFill="1" applyBorder="1" applyAlignment="1">
      <alignment horizontal="center" vertical="center"/>
    </xf>
    <xf numFmtId="0" fontId="3" fillId="0" borderId="13" xfId="0" applyFont="1" applyFill="1" applyBorder="1" applyAlignment="1" applyProtection="1">
      <alignment vertical="center" shrinkToFit="1"/>
      <protection locked="0"/>
    </xf>
    <xf numFmtId="0" fontId="8" fillId="0" borderId="13" xfId="0" applyFont="1" applyFill="1" applyBorder="1" applyAlignment="1" applyProtection="1">
      <alignment horizontal="left" vertical="center" shrinkToFit="1"/>
      <protection locked="0"/>
    </xf>
    <xf numFmtId="0" fontId="8" fillId="0" borderId="13" xfId="0" applyFont="1" applyFill="1" applyBorder="1" applyAlignment="1" applyProtection="1">
      <alignment vertical="center" shrinkToFit="1"/>
      <protection locked="0"/>
    </xf>
    <xf numFmtId="0" fontId="8" fillId="0" borderId="18" xfId="0" applyFont="1" applyFill="1" applyBorder="1" applyAlignment="1" applyProtection="1">
      <alignment vertical="center" shrinkToFit="1"/>
      <protection locked="0"/>
    </xf>
    <xf numFmtId="0" fontId="8" fillId="2" borderId="13" xfId="0" applyFont="1" applyFill="1" applyBorder="1" applyAlignment="1">
      <alignment horizontal="center" vertical="center"/>
    </xf>
    <xf numFmtId="0" fontId="8" fillId="0" borderId="13" xfId="0" applyFont="1" applyFill="1" applyBorder="1" applyAlignment="1" applyProtection="1">
      <alignment horizontal="left" vertical="center" shrinkToFit="1"/>
      <protection locked="0"/>
    </xf>
    <xf numFmtId="0" fontId="4" fillId="0" borderId="0" xfId="0" applyFont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vertical="center" shrinkToFit="1"/>
    </xf>
    <xf numFmtId="0" fontId="6" fillId="0" borderId="11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center" shrinkToFit="1"/>
    </xf>
    <xf numFmtId="0" fontId="15" fillId="0" borderId="10" xfId="0" applyFont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178" fontId="19" fillId="0" borderId="0" xfId="0" applyNumberFormat="1" applyFont="1" applyBorder="1" applyAlignment="1">
      <alignment vertical="center"/>
    </xf>
    <xf numFmtId="0" fontId="8" fillId="0" borderId="13" xfId="0" applyFont="1" applyFill="1" applyBorder="1" applyAlignment="1" applyProtection="1">
      <alignment vertical="center" wrapText="1" shrinkToFit="1"/>
      <protection locked="0"/>
    </xf>
    <xf numFmtId="0" fontId="18" fillId="0" borderId="0" xfId="0" applyFont="1" applyBorder="1" applyAlignment="1">
      <alignment horizontal="right" vertical="center"/>
    </xf>
    <xf numFmtId="0" fontId="16" fillId="0" borderId="7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178" fontId="19" fillId="0" borderId="0" xfId="0" applyNumberFormat="1" applyFont="1" applyBorder="1" applyAlignment="1">
      <alignment horizontal="left" vertical="center"/>
    </xf>
    <xf numFmtId="178" fontId="7" fillId="0" borderId="0" xfId="0" quotePrefix="1" applyNumberFormat="1" applyFont="1" applyBorder="1" applyAlignment="1">
      <alignment horizontal="center" vertical="center"/>
    </xf>
    <xf numFmtId="0" fontId="7" fillId="0" borderId="0" xfId="0" applyFont="1" applyAlignment="1">
      <alignment horizontal="right" vertical="top"/>
    </xf>
    <xf numFmtId="0" fontId="16" fillId="0" borderId="0" xfId="0" applyFont="1" applyAlignment="1">
      <alignment horizontal="left" vertical="top"/>
    </xf>
    <xf numFmtId="0" fontId="6" fillId="0" borderId="0" xfId="0" applyFont="1" applyAlignment="1">
      <alignment horizontal="right" vertical="center"/>
    </xf>
    <xf numFmtId="177" fontId="17" fillId="0" borderId="0" xfId="0" applyNumberFormat="1" applyFont="1" applyAlignment="1">
      <alignment horizontal="right"/>
    </xf>
    <xf numFmtId="0" fontId="8" fillId="2" borderId="18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/>
    </xf>
    <xf numFmtId="0" fontId="8" fillId="4" borderId="11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right" vertical="center"/>
    </xf>
    <xf numFmtId="0" fontId="8" fillId="3" borderId="13" xfId="0" applyFont="1" applyFill="1" applyBorder="1" applyAlignment="1">
      <alignment horizontal="distributed" vertical="center"/>
    </xf>
    <xf numFmtId="0" fontId="8" fillId="3" borderId="17" xfId="0" applyFont="1" applyFill="1" applyBorder="1" applyAlignment="1">
      <alignment horizontal="center" vertical="center" shrinkToFit="1"/>
    </xf>
    <xf numFmtId="0" fontId="8" fillId="3" borderId="0" xfId="0" applyFont="1" applyFill="1" applyBorder="1" applyAlignment="1">
      <alignment horizontal="center" vertical="center" shrinkToFit="1"/>
    </xf>
    <xf numFmtId="0" fontId="8" fillId="3" borderId="10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/>
    </xf>
    <xf numFmtId="0" fontId="20" fillId="0" borderId="10" xfId="0" applyFont="1" applyBorder="1" applyAlignment="1">
      <alignment horizontal="left" vertical="center" indent="1"/>
    </xf>
    <xf numFmtId="0" fontId="20" fillId="0" borderId="11" xfId="0" applyFont="1" applyBorder="1" applyAlignment="1">
      <alignment horizontal="left" vertical="center" indent="1"/>
    </xf>
    <xf numFmtId="0" fontId="20" fillId="0" borderId="15" xfId="0" applyFont="1" applyBorder="1" applyAlignment="1">
      <alignment horizontal="left" vertical="center" indent="1"/>
    </xf>
    <xf numFmtId="0" fontId="20" fillId="0" borderId="21" xfId="0" applyFont="1" applyBorder="1" applyAlignment="1">
      <alignment horizontal="left" vertical="center" indent="1"/>
    </xf>
    <xf numFmtId="0" fontId="20" fillId="0" borderId="14" xfId="0" applyFont="1" applyBorder="1" applyAlignment="1">
      <alignment horizontal="left" vertical="center" indent="1" shrinkToFit="1"/>
    </xf>
    <xf numFmtId="0" fontId="20" fillId="0" borderId="22" xfId="0" applyFont="1" applyBorder="1" applyAlignment="1">
      <alignment horizontal="left" vertical="center" indent="1" shrinkToFit="1"/>
    </xf>
    <xf numFmtId="0" fontId="7" fillId="0" borderId="2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176" fontId="13" fillId="0" borderId="0" xfId="0" applyNumberFormat="1" applyFont="1" applyAlignment="1">
      <alignment horizontal="right" vertical="center"/>
    </xf>
    <xf numFmtId="0" fontId="13" fillId="0" borderId="0" xfId="0" applyFont="1" applyAlignment="1">
      <alignment horizontal="left" vertical="center"/>
    </xf>
    <xf numFmtId="0" fontId="7" fillId="0" borderId="0" xfId="0" applyFont="1" applyBorder="1" applyAlignment="1">
      <alignment horizontal="right" vertical="center"/>
    </xf>
    <xf numFmtId="0" fontId="13" fillId="0" borderId="0" xfId="0" applyFont="1" applyAlignment="1">
      <alignment vertical="center"/>
    </xf>
    <xf numFmtId="0" fontId="22" fillId="0" borderId="9" xfId="0" applyFont="1" applyBorder="1" applyAlignment="1">
      <alignment horizontal="center" vertical="center"/>
    </xf>
    <xf numFmtId="0" fontId="22" fillId="0" borderId="11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9" fillId="0" borderId="0" xfId="0" applyFont="1" applyAlignment="1">
      <alignment horizontal="left" vertical="top" wrapText="1"/>
    </xf>
    <xf numFmtId="0" fontId="9" fillId="0" borderId="0" xfId="0" applyFont="1" applyAlignment="1">
      <alignment horizontal="left" vertical="top"/>
    </xf>
    <xf numFmtId="0" fontId="21" fillId="0" borderId="9" xfId="0" applyFont="1" applyBorder="1" applyAlignment="1">
      <alignment horizontal="left" vertical="center" indent="1"/>
    </xf>
    <xf numFmtId="0" fontId="21" fillId="0" borderId="11" xfId="0" applyFont="1" applyBorder="1" applyAlignment="1">
      <alignment horizontal="left" vertical="center" indent="1"/>
    </xf>
    <xf numFmtId="0" fontId="23" fillId="0" borderId="9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38100</xdr:colOff>
      <xdr:row>0</xdr:row>
      <xdr:rowOff>123825</xdr:rowOff>
    </xdr:from>
    <xdr:to>
      <xdr:col>18</xdr:col>
      <xdr:colOff>276225</xdr:colOff>
      <xdr:row>9</xdr:row>
      <xdr:rowOff>133350</xdr:rowOff>
    </xdr:to>
    <xdr:sp macro="" textlink="">
      <xdr:nvSpPr>
        <xdr:cNvPr id="4" name="メモ 3"/>
        <xdr:cNvSpPr/>
      </xdr:nvSpPr>
      <xdr:spPr>
        <a:xfrm>
          <a:off x="8201025" y="123825"/>
          <a:ext cx="2295525" cy="2124075"/>
        </a:xfrm>
        <a:prstGeom prst="foldedCorner">
          <a:avLst>
            <a:gd name="adj" fmla="val 14297"/>
          </a:avLst>
        </a:prstGeom>
        <a:solidFill>
          <a:srgbClr val="FFFF66"/>
        </a:solidFill>
        <a:ln w="25400" cmpd="sng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l">
            <a:lnSpc>
              <a:spcPts val="1100"/>
            </a:lnSpc>
          </a:pPr>
          <a:r>
            <a:rPr kumimoji="1" lang="en-US" altLang="ja-JP" sz="900">
              <a:latin typeface="HG創英角ﾎﾟｯﾌﾟ体" pitchFamily="49" charset="-128"/>
              <a:ea typeface="HG創英角ﾎﾟｯﾌﾟ体" pitchFamily="49" charset="-128"/>
            </a:rPr>
            <a:t>《</a:t>
          </a:r>
          <a:r>
            <a:rPr kumimoji="1" lang="ja-JP" altLang="en-US" sz="900">
              <a:latin typeface="HG創英角ﾎﾟｯﾌﾟ体" pitchFamily="49" charset="-128"/>
              <a:ea typeface="HG創英角ﾎﾟｯﾌﾟ体" pitchFamily="49" charset="-128"/>
            </a:rPr>
            <a:t>作成にあたって</a:t>
          </a:r>
          <a:r>
            <a:rPr kumimoji="1" lang="en-US" altLang="ja-JP" sz="900">
              <a:latin typeface="HG創英角ﾎﾟｯﾌﾟ体" pitchFamily="49" charset="-128"/>
              <a:ea typeface="HG創英角ﾎﾟｯﾌﾟ体" pitchFamily="49" charset="-128"/>
            </a:rPr>
            <a:t>》</a:t>
          </a:r>
        </a:p>
        <a:p>
          <a:pPr algn="l">
            <a:lnSpc>
              <a:spcPts val="1100"/>
            </a:lnSpc>
          </a:pPr>
          <a:r>
            <a:rPr kumimoji="1" lang="ja-JP" altLang="en-US" sz="900">
              <a:latin typeface="+mn-ea"/>
              <a:ea typeface="+mn-ea"/>
            </a:rPr>
            <a:t>「入力例」を参考に入力してください。</a:t>
          </a:r>
          <a:endParaRPr kumimoji="1" lang="en-US" altLang="ja-JP" sz="900">
            <a:latin typeface="+mn-ea"/>
            <a:ea typeface="+mn-ea"/>
          </a:endParaRPr>
        </a:p>
        <a:p>
          <a:pPr algn="l">
            <a:lnSpc>
              <a:spcPts val="1100"/>
            </a:lnSpc>
          </a:pPr>
          <a:endParaRPr kumimoji="1" lang="en-US" altLang="ja-JP" sz="900">
            <a:latin typeface="+mn-ea"/>
            <a:ea typeface="+mn-ea"/>
          </a:endParaRPr>
        </a:p>
        <a:p>
          <a:pPr algn="l">
            <a:lnSpc>
              <a:spcPts val="1100"/>
            </a:lnSpc>
          </a:pPr>
          <a:r>
            <a:rPr kumimoji="1" lang="ja-JP" altLang="en-US" sz="900">
              <a:latin typeface="+mn-ea"/>
              <a:ea typeface="+mn-ea"/>
            </a:rPr>
            <a:t>「入力シート」の白いセルに入力したものが、「印刷シート」にも表示されます。入力後、「印刷シート」を印刷して、公印等の押印をお願いします。</a:t>
          </a:r>
          <a:endParaRPr kumimoji="1" lang="en-US" altLang="ja-JP" sz="900">
            <a:latin typeface="+mn-ea"/>
            <a:ea typeface="+mn-ea"/>
          </a:endParaRPr>
        </a:p>
        <a:p>
          <a:pPr algn="l">
            <a:lnSpc>
              <a:spcPts val="1100"/>
            </a:lnSpc>
          </a:pPr>
          <a:endParaRPr kumimoji="1" lang="en-US" altLang="ja-JP" sz="900">
            <a:latin typeface="+mn-ea"/>
            <a:ea typeface="+mn-ea"/>
          </a:endParaRPr>
        </a:p>
        <a:p>
          <a:pPr algn="l">
            <a:lnSpc>
              <a:spcPts val="1100"/>
            </a:lnSpc>
          </a:pPr>
          <a:r>
            <a:rPr kumimoji="1" lang="ja-JP" altLang="en-US" sz="900">
              <a:latin typeface="+mn-ea"/>
              <a:ea typeface="+mn-ea"/>
            </a:rPr>
            <a:t>このファイルを事務局宛メールにて送信してください。</a:t>
          </a:r>
          <a:endParaRPr kumimoji="1" lang="en-US" altLang="ja-JP" sz="900">
            <a:latin typeface="+mn-ea"/>
            <a:ea typeface="+mn-ea"/>
          </a:endParaRPr>
        </a:p>
        <a:p>
          <a:pPr algn="l">
            <a:lnSpc>
              <a:spcPts val="1100"/>
            </a:lnSpc>
          </a:pPr>
          <a:r>
            <a:rPr kumimoji="1" lang="ja-JP" altLang="en-US" sz="900">
              <a:latin typeface="+mn-ea"/>
              <a:ea typeface="+mn-ea"/>
            </a:rPr>
            <a:t>ファイル名は「あじさい男子申込書（団体名）」でお願いします。</a:t>
          </a:r>
          <a:endParaRPr kumimoji="1" lang="en-US" altLang="ja-JP" sz="900">
            <a:latin typeface="+mn-ea"/>
            <a:ea typeface="+mn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914400</xdr:colOff>
      <xdr:row>5</xdr:row>
      <xdr:rowOff>38100</xdr:rowOff>
    </xdr:from>
    <xdr:to>
      <xdr:col>6</xdr:col>
      <xdr:colOff>1079500</xdr:colOff>
      <xdr:row>5</xdr:row>
      <xdr:rowOff>38100</xdr:rowOff>
    </xdr:to>
    <xdr:cxnSp macro="">
      <xdr:nvCxnSpPr>
        <xdr:cNvPr id="3" name="直線コネクタ 2"/>
        <xdr:cNvCxnSpPr/>
      </xdr:nvCxnSpPr>
      <xdr:spPr>
        <a:xfrm>
          <a:off x="2184400" y="1663700"/>
          <a:ext cx="433070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1895475</xdr:colOff>
      <xdr:row>4</xdr:row>
      <xdr:rowOff>133350</xdr:rowOff>
    </xdr:from>
    <xdr:to>
      <xdr:col>7</xdr:col>
      <xdr:colOff>228600</xdr:colOff>
      <xdr:row>6</xdr:row>
      <xdr:rowOff>9525</xdr:rowOff>
    </xdr:to>
    <xdr:sp macro="" textlink="">
      <xdr:nvSpPr>
        <xdr:cNvPr id="4" name="左矢印吹き出し 3"/>
        <xdr:cNvSpPr/>
      </xdr:nvSpPr>
      <xdr:spPr>
        <a:xfrm>
          <a:off x="2952750" y="819150"/>
          <a:ext cx="1162050" cy="790575"/>
        </a:xfrm>
        <a:prstGeom prst="leftArrowCallout">
          <a:avLst>
            <a:gd name="adj1" fmla="val 45370"/>
            <a:gd name="adj2" fmla="val 25000"/>
            <a:gd name="adj3" fmla="val 25000"/>
            <a:gd name="adj4" fmla="val 64977"/>
          </a:avLst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100"/>
            <a:t>〔ALT〕</a:t>
          </a:r>
          <a:r>
            <a:rPr kumimoji="1" lang="ja-JP" altLang="en-US" sz="1100"/>
            <a:t>＋</a:t>
          </a:r>
          <a:r>
            <a:rPr kumimoji="1" lang="en-US" altLang="ja-JP" sz="1100"/>
            <a:t>〔ENTER〕</a:t>
          </a:r>
        </a:p>
        <a:p>
          <a:pPr algn="l"/>
          <a:r>
            <a:rPr kumimoji="1" lang="ja-JP" altLang="en-US" sz="1100"/>
            <a:t>で改行</a:t>
          </a:r>
        </a:p>
      </xdr:txBody>
    </xdr:sp>
    <xdr:clientData/>
  </xdr:twoCellAnchor>
  <xdr:twoCellAnchor>
    <xdr:from>
      <xdr:col>14</xdr:col>
      <xdr:colOff>76200</xdr:colOff>
      <xdr:row>11</xdr:row>
      <xdr:rowOff>28575</xdr:rowOff>
    </xdr:from>
    <xdr:to>
      <xdr:col>16</xdr:col>
      <xdr:colOff>647700</xdr:colOff>
      <xdr:row>14</xdr:row>
      <xdr:rowOff>152400</xdr:rowOff>
    </xdr:to>
    <xdr:sp macro="" textlink="">
      <xdr:nvSpPr>
        <xdr:cNvPr id="5" name="角丸四角形吹き出し 4"/>
        <xdr:cNvSpPr/>
      </xdr:nvSpPr>
      <xdr:spPr>
        <a:xfrm>
          <a:off x="7553325" y="2486025"/>
          <a:ext cx="1943100" cy="638175"/>
        </a:xfrm>
        <a:prstGeom prst="wedgeRoundRectCallout">
          <a:avLst>
            <a:gd name="adj1" fmla="val -85539"/>
            <a:gd name="adj2" fmla="val -43269"/>
            <a:gd name="adj3" fmla="val 16667"/>
          </a:avLst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>
            <a:lnSpc>
              <a:spcPts val="1300"/>
            </a:lnSpc>
          </a:pPr>
          <a:r>
            <a:rPr kumimoji="1" lang="ja-JP" altLang="en-US" sz="1100"/>
            <a:t>同姓同名選手は「重複」と表示が出ます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O93"/>
  <sheetViews>
    <sheetView topLeftCell="A4" zoomScaleNormal="100" workbookViewId="0">
      <selection activeCell="D21" sqref="D21:D22"/>
    </sheetView>
  </sheetViews>
  <sheetFormatPr defaultRowHeight="13.5" x14ac:dyDescent="0.15"/>
  <cols>
    <col min="1" max="1" width="2.625" style="13" customWidth="1"/>
    <col min="2" max="2" width="6.625" style="13" customWidth="1"/>
    <col min="3" max="3" width="4.625" style="13" customWidth="1"/>
    <col min="4" max="4" width="25.5" style="13" bestFit="1" customWidth="1"/>
    <col min="5" max="5" width="4.375" style="13" customWidth="1"/>
    <col min="6" max="6" width="2.625" style="13" customWidth="1"/>
    <col min="7" max="7" width="4.625" style="13" customWidth="1"/>
    <col min="8" max="8" width="22.125" style="13" customWidth="1"/>
    <col min="9" max="9" width="3.5" style="13" hidden="1" customWidth="1"/>
    <col min="10" max="11" width="2.625" style="13" customWidth="1"/>
    <col min="12" max="12" width="4.5" style="13" bestFit="1" customWidth="1"/>
    <col min="13" max="13" width="6.625" style="14" customWidth="1"/>
    <col min="14" max="14" width="8.625" style="15" customWidth="1"/>
    <col min="15" max="16384" width="9" style="13"/>
  </cols>
  <sheetData>
    <row r="1" spans="1:15" x14ac:dyDescent="0.15">
      <c r="A1" s="18"/>
      <c r="B1" s="18"/>
      <c r="C1" s="18"/>
      <c r="D1" s="18"/>
      <c r="E1" s="19"/>
      <c r="F1" s="18"/>
      <c r="G1" s="18"/>
      <c r="H1" s="18"/>
      <c r="I1" s="19" t="s">
        <v>14</v>
      </c>
      <c r="J1" s="18"/>
      <c r="K1" s="18"/>
      <c r="L1" s="18"/>
      <c r="M1" s="20"/>
      <c r="N1" s="21"/>
      <c r="O1" s="21"/>
    </row>
    <row r="2" spans="1:15" ht="13.5" customHeight="1" x14ac:dyDescent="0.15">
      <c r="A2" s="18"/>
      <c r="B2" s="74" t="s">
        <v>6</v>
      </c>
      <c r="C2" s="74"/>
      <c r="D2" s="39"/>
      <c r="E2" s="22"/>
      <c r="F2" s="18"/>
      <c r="G2" s="18"/>
      <c r="H2" s="18"/>
      <c r="I2" s="18"/>
      <c r="J2" s="18"/>
      <c r="K2" s="18"/>
      <c r="L2" s="18"/>
      <c r="M2" s="20"/>
      <c r="N2" s="21"/>
      <c r="O2" s="21"/>
    </row>
    <row r="3" spans="1:15" x14ac:dyDescent="0.15">
      <c r="A3" s="18"/>
      <c r="B3" s="74" t="s">
        <v>5</v>
      </c>
      <c r="C3" s="74"/>
      <c r="D3" s="40"/>
      <c r="E3" s="23"/>
      <c r="F3" s="18"/>
      <c r="G3" s="18"/>
      <c r="H3" s="18"/>
      <c r="I3" s="18"/>
      <c r="J3" s="18"/>
      <c r="K3" s="18"/>
      <c r="L3" s="18"/>
      <c r="M3" s="20"/>
      <c r="N3" s="21"/>
      <c r="O3" s="21"/>
    </row>
    <row r="4" spans="1:15" x14ac:dyDescent="0.15">
      <c r="A4" s="18"/>
      <c r="B4" s="74" t="s">
        <v>3</v>
      </c>
      <c r="C4" s="74"/>
      <c r="D4" s="40"/>
      <c r="E4" s="23"/>
      <c r="F4" s="18"/>
      <c r="G4" s="18"/>
      <c r="H4" s="18"/>
      <c r="I4" s="18"/>
      <c r="J4" s="18"/>
      <c r="K4" s="18"/>
      <c r="L4" s="18"/>
      <c r="M4" s="20"/>
      <c r="N4" s="21"/>
      <c r="O4" s="21"/>
    </row>
    <row r="5" spans="1:15" x14ac:dyDescent="0.15">
      <c r="A5" s="18"/>
      <c r="B5" s="74" t="s">
        <v>23</v>
      </c>
      <c r="C5" s="74"/>
      <c r="D5" s="41"/>
      <c r="E5" s="23"/>
      <c r="F5" s="18"/>
      <c r="G5" s="18"/>
      <c r="H5" s="18"/>
      <c r="I5" s="18"/>
      <c r="J5" s="18"/>
      <c r="K5" s="18"/>
      <c r="L5" s="18"/>
      <c r="M5" s="20"/>
      <c r="N5" s="21"/>
      <c r="O5" s="21"/>
    </row>
    <row r="6" spans="1:15" ht="58.5" customHeight="1" x14ac:dyDescent="0.15">
      <c r="A6" s="18"/>
      <c r="B6" s="74" t="s">
        <v>7</v>
      </c>
      <c r="C6" s="74"/>
      <c r="D6" s="56"/>
      <c r="E6" s="23"/>
      <c r="F6" s="18"/>
      <c r="G6" s="18"/>
      <c r="H6" s="18"/>
      <c r="I6" s="18"/>
      <c r="J6" s="18"/>
      <c r="K6" s="18"/>
      <c r="L6" s="18"/>
      <c r="M6" s="20"/>
      <c r="N6" s="21"/>
      <c r="O6" s="21"/>
    </row>
    <row r="7" spans="1:15" x14ac:dyDescent="0.15">
      <c r="A7" s="18"/>
      <c r="B7" s="18"/>
      <c r="C7" s="18"/>
      <c r="D7" s="18"/>
      <c r="E7" s="18"/>
      <c r="F7" s="18"/>
      <c r="G7" s="18"/>
      <c r="H7" s="18"/>
      <c r="I7" s="18"/>
      <c r="J7" s="18"/>
      <c r="K7" s="18"/>
      <c r="L7" s="24" t="s">
        <v>17</v>
      </c>
      <c r="M7" s="20"/>
      <c r="N7" s="21"/>
      <c r="O7" s="21"/>
    </row>
    <row r="8" spans="1:15" x14ac:dyDescent="0.15">
      <c r="A8" s="18"/>
      <c r="B8" s="75" t="s">
        <v>18</v>
      </c>
      <c r="C8" s="76"/>
      <c r="D8" s="76"/>
      <c r="E8" s="26"/>
      <c r="F8" s="18"/>
      <c r="G8" s="71" t="s">
        <v>12</v>
      </c>
      <c r="H8" s="72"/>
      <c r="I8" s="26"/>
      <c r="J8" s="18"/>
      <c r="K8" s="18"/>
      <c r="L8" s="18"/>
      <c r="M8" s="69" t="s">
        <v>15</v>
      </c>
      <c r="N8" s="21"/>
      <c r="O8" s="21"/>
    </row>
    <row r="9" spans="1:15" x14ac:dyDescent="0.15">
      <c r="A9" s="18"/>
      <c r="B9" s="77" t="s">
        <v>19</v>
      </c>
      <c r="C9" s="78"/>
      <c r="D9" s="40"/>
      <c r="E9" s="45"/>
      <c r="F9" s="18"/>
      <c r="G9" s="35" t="s">
        <v>13</v>
      </c>
      <c r="H9" s="35" t="s">
        <v>2</v>
      </c>
      <c r="I9" s="27"/>
      <c r="J9" s="18"/>
      <c r="K9" s="18"/>
      <c r="L9" s="28" t="s">
        <v>16</v>
      </c>
      <c r="M9" s="70"/>
      <c r="N9" s="21"/>
      <c r="O9" s="21"/>
    </row>
    <row r="10" spans="1:15" x14ac:dyDescent="0.15">
      <c r="A10" s="18"/>
      <c r="B10" s="77" t="s">
        <v>20</v>
      </c>
      <c r="C10" s="78"/>
      <c r="D10" s="40"/>
      <c r="E10" s="46"/>
      <c r="F10" s="18"/>
      <c r="G10" s="34">
        <v>1</v>
      </c>
      <c r="H10" s="38"/>
      <c r="I10" s="27">
        <v>1</v>
      </c>
      <c r="J10" s="18"/>
      <c r="K10" s="18"/>
      <c r="L10" s="28">
        <v>1</v>
      </c>
      <c r="M10" s="29" t="str">
        <f t="shared" ref="M10:M41" si="0">IF(COUNTIF($H$10:$H$89,$H10)&gt;1,"重複","")</f>
        <v/>
      </c>
      <c r="N10" s="30"/>
      <c r="O10" s="21"/>
    </row>
    <row r="11" spans="1:15" x14ac:dyDescent="0.15">
      <c r="A11" s="18"/>
      <c r="B11" s="18"/>
      <c r="C11" s="46"/>
      <c r="D11" s="46"/>
      <c r="E11" s="46"/>
      <c r="F11" s="18"/>
      <c r="G11" s="34">
        <f>G10+1</f>
        <v>2</v>
      </c>
      <c r="H11" s="38"/>
      <c r="I11" s="27">
        <f>I10+1</f>
        <v>2</v>
      </c>
      <c r="J11" s="18"/>
      <c r="K11" s="18"/>
      <c r="L11" s="28">
        <v>2</v>
      </c>
      <c r="M11" s="29" t="str">
        <f t="shared" si="0"/>
        <v/>
      </c>
      <c r="N11" s="30"/>
      <c r="O11" s="21"/>
    </row>
    <row r="12" spans="1:15" x14ac:dyDescent="0.15">
      <c r="A12" s="18"/>
      <c r="B12" s="18"/>
      <c r="C12" s="46"/>
      <c r="D12" s="46"/>
      <c r="E12" s="46"/>
      <c r="F12" s="18"/>
      <c r="G12" s="34">
        <f t="shared" ref="G12:G29" si="1">G11+1</f>
        <v>3</v>
      </c>
      <c r="H12" s="38"/>
      <c r="I12" s="27">
        <f t="shared" ref="I12:I29" si="2">I11+1</f>
        <v>3</v>
      </c>
      <c r="J12" s="18"/>
      <c r="K12" s="18"/>
      <c r="L12" s="28">
        <v>3</v>
      </c>
      <c r="M12" s="29" t="str">
        <f t="shared" si="0"/>
        <v/>
      </c>
      <c r="N12" s="30"/>
      <c r="O12" s="21"/>
    </row>
    <row r="13" spans="1:15" x14ac:dyDescent="0.15">
      <c r="A13" s="18"/>
      <c r="B13" s="18"/>
      <c r="C13" s="46"/>
      <c r="D13" s="46"/>
      <c r="E13" s="46"/>
      <c r="F13" s="18"/>
      <c r="G13" s="34">
        <f t="shared" si="1"/>
        <v>4</v>
      </c>
      <c r="H13" s="38"/>
      <c r="I13" s="27">
        <f t="shared" si="2"/>
        <v>4</v>
      </c>
      <c r="J13" s="18"/>
      <c r="K13" s="18"/>
      <c r="L13" s="28">
        <v>4</v>
      </c>
      <c r="M13" s="29" t="str">
        <f t="shared" si="0"/>
        <v/>
      </c>
      <c r="N13" s="30"/>
      <c r="O13" s="21"/>
    </row>
    <row r="14" spans="1:15" x14ac:dyDescent="0.15">
      <c r="A14" s="18"/>
      <c r="B14" s="18"/>
      <c r="C14" s="46"/>
      <c r="D14" s="46"/>
      <c r="E14" s="46"/>
      <c r="F14" s="18"/>
      <c r="G14" s="34">
        <f t="shared" si="1"/>
        <v>5</v>
      </c>
      <c r="H14" s="38"/>
      <c r="I14" s="27">
        <f t="shared" si="2"/>
        <v>5</v>
      </c>
      <c r="J14" s="18"/>
      <c r="K14" s="18"/>
      <c r="L14" s="28">
        <v>5</v>
      </c>
      <c r="M14" s="29" t="str">
        <f t="shared" si="0"/>
        <v/>
      </c>
      <c r="N14" s="30"/>
      <c r="O14" s="21"/>
    </row>
    <row r="15" spans="1:15" x14ac:dyDescent="0.15">
      <c r="A15" s="18"/>
      <c r="B15" s="18"/>
      <c r="C15" s="46"/>
      <c r="D15" s="46"/>
      <c r="E15" s="46"/>
      <c r="F15" s="18"/>
      <c r="G15" s="34">
        <f t="shared" si="1"/>
        <v>6</v>
      </c>
      <c r="H15" s="38"/>
      <c r="I15" s="27">
        <f t="shared" si="2"/>
        <v>6</v>
      </c>
      <c r="J15" s="18"/>
      <c r="K15" s="18"/>
      <c r="L15" s="28">
        <v>6</v>
      </c>
      <c r="M15" s="29" t="str">
        <f t="shared" si="0"/>
        <v/>
      </c>
      <c r="N15" s="30"/>
      <c r="O15" s="21"/>
    </row>
    <row r="16" spans="1:15" x14ac:dyDescent="0.15">
      <c r="A16" s="18"/>
      <c r="B16" s="18"/>
      <c r="C16" s="46"/>
      <c r="D16" s="46"/>
      <c r="E16" s="46"/>
      <c r="F16" s="18"/>
      <c r="G16" s="34">
        <f t="shared" si="1"/>
        <v>7</v>
      </c>
      <c r="H16" s="38"/>
      <c r="I16" s="27">
        <f t="shared" si="2"/>
        <v>7</v>
      </c>
      <c r="J16" s="18"/>
      <c r="K16" s="18"/>
      <c r="L16" s="28">
        <v>7</v>
      </c>
      <c r="M16" s="29" t="str">
        <f t="shared" si="0"/>
        <v/>
      </c>
      <c r="N16" s="30"/>
      <c r="O16" s="21"/>
    </row>
    <row r="17" spans="1:15" x14ac:dyDescent="0.15">
      <c r="A17" s="18"/>
      <c r="B17" s="18"/>
      <c r="C17" s="46"/>
      <c r="D17" s="46"/>
      <c r="E17" s="46"/>
      <c r="F17" s="18"/>
      <c r="G17" s="34">
        <f t="shared" si="1"/>
        <v>8</v>
      </c>
      <c r="H17" s="38"/>
      <c r="I17" s="27">
        <f t="shared" si="2"/>
        <v>8</v>
      </c>
      <c r="J17" s="18"/>
      <c r="K17" s="18"/>
      <c r="L17" s="28">
        <v>8</v>
      </c>
      <c r="M17" s="29" t="str">
        <f t="shared" si="0"/>
        <v/>
      </c>
      <c r="N17" s="30"/>
      <c r="O17" s="21"/>
    </row>
    <row r="18" spans="1:15" x14ac:dyDescent="0.15">
      <c r="A18" s="18"/>
      <c r="B18" s="18"/>
      <c r="C18" s="46"/>
      <c r="D18" s="46"/>
      <c r="E18" s="46"/>
      <c r="F18" s="18"/>
      <c r="G18" s="34">
        <f t="shared" si="1"/>
        <v>9</v>
      </c>
      <c r="H18" s="38"/>
      <c r="I18" s="27">
        <f t="shared" si="2"/>
        <v>9</v>
      </c>
      <c r="J18" s="18"/>
      <c r="K18" s="18"/>
      <c r="L18" s="28">
        <v>9</v>
      </c>
      <c r="M18" s="29" t="str">
        <f t="shared" si="0"/>
        <v/>
      </c>
      <c r="N18" s="30"/>
      <c r="O18" s="21"/>
    </row>
    <row r="19" spans="1:15" x14ac:dyDescent="0.15">
      <c r="A19" s="18"/>
      <c r="B19" s="18"/>
      <c r="C19" s="46"/>
      <c r="D19" s="46"/>
      <c r="E19" s="46"/>
      <c r="F19" s="18"/>
      <c r="G19" s="34">
        <f t="shared" si="1"/>
        <v>10</v>
      </c>
      <c r="H19" s="38"/>
      <c r="I19" s="27">
        <f t="shared" si="2"/>
        <v>10</v>
      </c>
      <c r="J19" s="18"/>
      <c r="K19" s="18"/>
      <c r="L19" s="28">
        <v>10</v>
      </c>
      <c r="M19" s="29" t="str">
        <f t="shared" si="0"/>
        <v/>
      </c>
      <c r="N19" s="30"/>
      <c r="O19" s="21"/>
    </row>
    <row r="20" spans="1:15" x14ac:dyDescent="0.15">
      <c r="A20" s="18"/>
      <c r="B20" s="18"/>
      <c r="C20" s="46"/>
      <c r="D20" s="46"/>
      <c r="E20" s="46"/>
      <c r="F20" s="18"/>
      <c r="G20" s="34">
        <f t="shared" si="1"/>
        <v>11</v>
      </c>
      <c r="H20" s="38"/>
      <c r="I20" s="27">
        <f t="shared" si="2"/>
        <v>11</v>
      </c>
      <c r="J20" s="18"/>
      <c r="K20" s="18"/>
      <c r="L20" s="28">
        <v>11</v>
      </c>
      <c r="M20" s="29" t="str">
        <f t="shared" si="0"/>
        <v/>
      </c>
      <c r="N20" s="30"/>
      <c r="O20" s="21"/>
    </row>
    <row r="21" spans="1:15" x14ac:dyDescent="0.15">
      <c r="A21" s="18"/>
      <c r="B21" s="18"/>
      <c r="C21" s="46"/>
      <c r="D21" s="46"/>
      <c r="E21" s="46"/>
      <c r="F21" s="18"/>
      <c r="G21" s="34">
        <f t="shared" si="1"/>
        <v>12</v>
      </c>
      <c r="H21" s="38"/>
      <c r="I21" s="27">
        <f t="shared" si="2"/>
        <v>12</v>
      </c>
      <c r="J21" s="18"/>
      <c r="K21" s="18"/>
      <c r="L21" s="28">
        <v>12</v>
      </c>
      <c r="M21" s="29" t="str">
        <f t="shared" si="0"/>
        <v/>
      </c>
      <c r="N21" s="30"/>
      <c r="O21" s="21"/>
    </row>
    <row r="22" spans="1:15" x14ac:dyDescent="0.15">
      <c r="A22" s="18"/>
      <c r="B22" s="18"/>
      <c r="C22" s="18"/>
      <c r="D22" s="18"/>
      <c r="E22" s="18"/>
      <c r="F22" s="18"/>
      <c r="G22" s="34">
        <f>G21+1</f>
        <v>13</v>
      </c>
      <c r="H22" s="38"/>
      <c r="I22" s="27">
        <f>I21+1</f>
        <v>13</v>
      </c>
      <c r="J22" s="18"/>
      <c r="K22" s="18"/>
      <c r="L22" s="28">
        <v>13</v>
      </c>
      <c r="M22" s="29" t="str">
        <f t="shared" si="0"/>
        <v/>
      </c>
      <c r="N22" s="30"/>
      <c r="O22" s="21"/>
    </row>
    <row r="23" spans="1:15" x14ac:dyDescent="0.15">
      <c r="A23" s="18"/>
      <c r="B23" s="18"/>
      <c r="C23" s="18"/>
      <c r="D23" s="18"/>
      <c r="E23" s="31"/>
      <c r="F23" s="18"/>
      <c r="G23" s="34">
        <f t="shared" si="1"/>
        <v>14</v>
      </c>
      <c r="H23" s="38"/>
      <c r="I23" s="27">
        <f t="shared" si="2"/>
        <v>14</v>
      </c>
      <c r="J23" s="18"/>
      <c r="K23" s="18"/>
      <c r="L23" s="28">
        <v>14</v>
      </c>
      <c r="M23" s="29" t="str">
        <f t="shared" si="0"/>
        <v/>
      </c>
      <c r="N23" s="30"/>
      <c r="O23" s="21"/>
    </row>
    <row r="24" spans="1:15" x14ac:dyDescent="0.15">
      <c r="A24" s="18"/>
      <c r="B24" s="18"/>
      <c r="C24" s="18"/>
      <c r="D24" s="18"/>
      <c r="E24" s="18"/>
      <c r="F24" s="18"/>
      <c r="G24" s="34">
        <f t="shared" si="1"/>
        <v>15</v>
      </c>
      <c r="H24" s="38"/>
      <c r="I24" s="27">
        <f t="shared" si="2"/>
        <v>15</v>
      </c>
      <c r="J24" s="18"/>
      <c r="K24" s="18"/>
      <c r="L24" s="28">
        <v>15</v>
      </c>
      <c r="M24" s="29" t="str">
        <f t="shared" si="0"/>
        <v/>
      </c>
      <c r="N24" s="30"/>
      <c r="O24" s="21"/>
    </row>
    <row r="25" spans="1:15" x14ac:dyDescent="0.15">
      <c r="A25" s="18"/>
      <c r="B25" s="18"/>
      <c r="C25" s="18"/>
      <c r="D25" s="18"/>
      <c r="E25" s="18"/>
      <c r="F25" s="18"/>
      <c r="G25" s="34">
        <f t="shared" si="1"/>
        <v>16</v>
      </c>
      <c r="H25" s="38"/>
      <c r="I25" s="27">
        <f t="shared" si="2"/>
        <v>16</v>
      </c>
      <c r="J25" s="18"/>
      <c r="K25" s="18"/>
      <c r="L25" s="28">
        <v>16</v>
      </c>
      <c r="M25" s="29" t="str">
        <f t="shared" si="0"/>
        <v/>
      </c>
      <c r="N25" s="30"/>
      <c r="O25" s="21"/>
    </row>
    <row r="26" spans="1:15" x14ac:dyDescent="0.15">
      <c r="A26" s="18"/>
      <c r="B26" s="18"/>
      <c r="C26" s="18"/>
      <c r="D26" s="18"/>
      <c r="E26" s="18"/>
      <c r="F26" s="18"/>
      <c r="G26" s="34">
        <f t="shared" si="1"/>
        <v>17</v>
      </c>
      <c r="H26" s="38"/>
      <c r="I26" s="27">
        <f t="shared" si="2"/>
        <v>17</v>
      </c>
      <c r="J26" s="18"/>
      <c r="K26" s="18"/>
      <c r="L26" s="28">
        <v>17</v>
      </c>
      <c r="M26" s="29" t="str">
        <f t="shared" si="0"/>
        <v/>
      </c>
      <c r="N26" s="30"/>
      <c r="O26" s="21"/>
    </row>
    <row r="27" spans="1:15" x14ac:dyDescent="0.15">
      <c r="A27" s="18"/>
      <c r="B27" s="18"/>
      <c r="C27" s="18"/>
      <c r="D27" s="18"/>
      <c r="E27" s="18"/>
      <c r="F27" s="18"/>
      <c r="G27" s="34">
        <f t="shared" si="1"/>
        <v>18</v>
      </c>
      <c r="H27" s="38"/>
      <c r="I27" s="27">
        <f t="shared" si="2"/>
        <v>18</v>
      </c>
      <c r="J27" s="18"/>
      <c r="K27" s="18"/>
      <c r="L27" s="28">
        <v>18</v>
      </c>
      <c r="M27" s="29" t="str">
        <f t="shared" si="0"/>
        <v/>
      </c>
      <c r="N27" s="30"/>
      <c r="O27" s="21"/>
    </row>
    <row r="28" spans="1:15" x14ac:dyDescent="0.15">
      <c r="A28" s="18"/>
      <c r="B28" s="18"/>
      <c r="C28" s="18"/>
      <c r="D28" s="18"/>
      <c r="E28" s="18"/>
      <c r="F28" s="18"/>
      <c r="G28" s="34">
        <f t="shared" si="1"/>
        <v>19</v>
      </c>
      <c r="H28" s="38"/>
      <c r="I28" s="27">
        <f t="shared" si="2"/>
        <v>19</v>
      </c>
      <c r="J28" s="18"/>
      <c r="K28" s="18"/>
      <c r="L28" s="28">
        <v>19</v>
      </c>
      <c r="M28" s="29" t="str">
        <f t="shared" si="0"/>
        <v/>
      </c>
      <c r="N28" s="30"/>
      <c r="O28" s="21"/>
    </row>
    <row r="29" spans="1:15" x14ac:dyDescent="0.15">
      <c r="A29" s="18"/>
      <c r="B29" s="21"/>
      <c r="C29" s="21"/>
      <c r="D29" s="18"/>
      <c r="E29" s="18"/>
      <c r="F29" s="18"/>
      <c r="G29" s="34">
        <f t="shared" si="1"/>
        <v>20</v>
      </c>
      <c r="H29" s="38"/>
      <c r="I29" s="27">
        <f t="shared" si="2"/>
        <v>20</v>
      </c>
      <c r="J29" s="18"/>
      <c r="K29" s="18"/>
      <c r="L29" s="28">
        <v>20</v>
      </c>
      <c r="M29" s="29" t="str">
        <f t="shared" si="0"/>
        <v/>
      </c>
      <c r="N29" s="30"/>
      <c r="O29" s="21"/>
    </row>
    <row r="30" spans="1:15" x14ac:dyDescent="0.15">
      <c r="A30" s="18"/>
      <c r="B30" s="73"/>
      <c r="C30" s="73"/>
      <c r="D30" s="18"/>
      <c r="E30" s="33"/>
      <c r="F30" s="18"/>
      <c r="G30" s="34">
        <v>21</v>
      </c>
      <c r="H30" s="38"/>
      <c r="I30" s="27">
        <v>21</v>
      </c>
      <c r="J30" s="18"/>
      <c r="K30" s="18"/>
      <c r="L30" s="28">
        <v>21</v>
      </c>
      <c r="M30" s="29" t="str">
        <f t="shared" si="0"/>
        <v/>
      </c>
      <c r="N30" s="30"/>
      <c r="O30" s="21"/>
    </row>
    <row r="31" spans="1:15" x14ac:dyDescent="0.15">
      <c r="A31" s="18"/>
      <c r="B31" s="32"/>
      <c r="C31" s="21"/>
      <c r="D31" s="18"/>
      <c r="E31" s="18"/>
      <c r="F31" s="18"/>
      <c r="G31" s="34">
        <f>G30+1</f>
        <v>22</v>
      </c>
      <c r="H31" s="38"/>
      <c r="I31" s="27">
        <f>I30+1</f>
        <v>22</v>
      </c>
      <c r="J31" s="18"/>
      <c r="K31" s="18"/>
      <c r="L31" s="28">
        <v>22</v>
      </c>
      <c r="M31" s="29" t="str">
        <f t="shared" si="0"/>
        <v/>
      </c>
      <c r="N31" s="30"/>
      <c r="O31" s="21"/>
    </row>
    <row r="32" spans="1:15" x14ac:dyDescent="0.15">
      <c r="A32" s="18"/>
      <c r="B32" s="32"/>
      <c r="C32" s="21"/>
      <c r="D32" s="18"/>
      <c r="E32" s="18"/>
      <c r="F32" s="18"/>
      <c r="G32" s="34">
        <f t="shared" ref="G32:G89" si="3">G31+1</f>
        <v>23</v>
      </c>
      <c r="H32" s="38"/>
      <c r="I32" s="27">
        <f t="shared" ref="I32:I89" si="4">I31+1</f>
        <v>23</v>
      </c>
      <c r="J32" s="18"/>
      <c r="K32" s="18"/>
      <c r="L32" s="28">
        <v>23</v>
      </c>
      <c r="M32" s="29" t="str">
        <f t="shared" si="0"/>
        <v/>
      </c>
      <c r="N32" s="30"/>
      <c r="O32" s="21"/>
    </row>
    <row r="33" spans="1:15" x14ac:dyDescent="0.15">
      <c r="A33" s="18"/>
      <c r="B33" s="21"/>
      <c r="C33" s="21"/>
      <c r="D33" s="18"/>
      <c r="E33" s="18"/>
      <c r="F33" s="18"/>
      <c r="G33" s="34">
        <f t="shared" si="3"/>
        <v>24</v>
      </c>
      <c r="H33" s="38"/>
      <c r="I33" s="27">
        <f t="shared" si="4"/>
        <v>24</v>
      </c>
      <c r="J33" s="18"/>
      <c r="K33" s="18"/>
      <c r="L33" s="28">
        <v>24</v>
      </c>
      <c r="M33" s="29" t="str">
        <f t="shared" si="0"/>
        <v/>
      </c>
      <c r="N33" s="30"/>
      <c r="O33" s="21"/>
    </row>
    <row r="34" spans="1:15" x14ac:dyDescent="0.15">
      <c r="A34" s="18"/>
      <c r="B34" s="21"/>
      <c r="C34" s="21"/>
      <c r="D34" s="18"/>
      <c r="E34" s="18"/>
      <c r="F34" s="18"/>
      <c r="G34" s="34">
        <f t="shared" si="3"/>
        <v>25</v>
      </c>
      <c r="H34" s="38"/>
      <c r="I34" s="27">
        <f t="shared" si="4"/>
        <v>25</v>
      </c>
      <c r="J34" s="18"/>
      <c r="K34" s="18"/>
      <c r="L34" s="28">
        <v>25</v>
      </c>
      <c r="M34" s="29" t="str">
        <f t="shared" si="0"/>
        <v/>
      </c>
      <c r="N34" s="30"/>
      <c r="O34" s="21"/>
    </row>
    <row r="35" spans="1:15" x14ac:dyDescent="0.15">
      <c r="A35" s="18"/>
      <c r="B35" s="21"/>
      <c r="C35" s="21"/>
      <c r="D35" s="18"/>
      <c r="E35" s="18"/>
      <c r="F35" s="18"/>
      <c r="G35" s="34">
        <f t="shared" si="3"/>
        <v>26</v>
      </c>
      <c r="H35" s="38"/>
      <c r="I35" s="27">
        <f t="shared" si="4"/>
        <v>26</v>
      </c>
      <c r="J35" s="18"/>
      <c r="K35" s="18"/>
      <c r="L35" s="28">
        <v>26</v>
      </c>
      <c r="M35" s="29" t="str">
        <f t="shared" si="0"/>
        <v/>
      </c>
      <c r="N35" s="30"/>
      <c r="O35" s="21"/>
    </row>
    <row r="36" spans="1:15" x14ac:dyDescent="0.15">
      <c r="A36" s="18"/>
      <c r="B36" s="21"/>
      <c r="C36" s="21"/>
      <c r="D36" s="18"/>
      <c r="E36" s="18"/>
      <c r="F36" s="18"/>
      <c r="G36" s="34">
        <f t="shared" si="3"/>
        <v>27</v>
      </c>
      <c r="H36" s="38"/>
      <c r="I36" s="27">
        <f t="shared" si="4"/>
        <v>27</v>
      </c>
      <c r="J36" s="18"/>
      <c r="K36" s="18"/>
      <c r="L36" s="28">
        <v>27</v>
      </c>
      <c r="M36" s="29" t="str">
        <f t="shared" si="0"/>
        <v/>
      </c>
      <c r="N36" s="30"/>
      <c r="O36" s="21"/>
    </row>
    <row r="37" spans="1:15" x14ac:dyDescent="0.15">
      <c r="A37" s="18"/>
      <c r="B37" s="21"/>
      <c r="C37" s="21"/>
      <c r="D37" s="18"/>
      <c r="E37" s="18"/>
      <c r="F37" s="18"/>
      <c r="G37" s="34">
        <f t="shared" si="3"/>
        <v>28</v>
      </c>
      <c r="H37" s="38"/>
      <c r="I37" s="27">
        <f t="shared" si="4"/>
        <v>28</v>
      </c>
      <c r="J37" s="18"/>
      <c r="K37" s="18"/>
      <c r="L37" s="28">
        <v>28</v>
      </c>
      <c r="M37" s="29" t="str">
        <f t="shared" si="0"/>
        <v/>
      </c>
      <c r="N37" s="30"/>
      <c r="O37" s="21"/>
    </row>
    <row r="38" spans="1:15" x14ac:dyDescent="0.15">
      <c r="A38" s="18"/>
      <c r="B38" s="21"/>
      <c r="C38" s="21"/>
      <c r="D38" s="18"/>
      <c r="E38" s="18"/>
      <c r="F38" s="18"/>
      <c r="G38" s="34">
        <f t="shared" si="3"/>
        <v>29</v>
      </c>
      <c r="H38" s="38"/>
      <c r="I38" s="27">
        <f t="shared" si="4"/>
        <v>29</v>
      </c>
      <c r="J38" s="18"/>
      <c r="K38" s="18"/>
      <c r="L38" s="28">
        <v>29</v>
      </c>
      <c r="M38" s="29" t="str">
        <f t="shared" si="0"/>
        <v/>
      </c>
      <c r="N38" s="30"/>
      <c r="O38" s="21"/>
    </row>
    <row r="39" spans="1:15" x14ac:dyDescent="0.15">
      <c r="A39" s="18"/>
      <c r="B39" s="21"/>
      <c r="C39" s="21"/>
      <c r="D39" s="18"/>
      <c r="E39" s="18"/>
      <c r="F39" s="18"/>
      <c r="G39" s="34">
        <f t="shared" si="3"/>
        <v>30</v>
      </c>
      <c r="H39" s="38"/>
      <c r="I39" s="27">
        <f t="shared" si="4"/>
        <v>30</v>
      </c>
      <c r="J39" s="18"/>
      <c r="K39" s="18"/>
      <c r="L39" s="28">
        <v>30</v>
      </c>
      <c r="M39" s="29" t="str">
        <f t="shared" si="0"/>
        <v/>
      </c>
      <c r="N39" s="30"/>
      <c r="O39" s="21"/>
    </row>
    <row r="40" spans="1:15" x14ac:dyDescent="0.15">
      <c r="A40" s="18"/>
      <c r="B40" s="21"/>
      <c r="C40" s="21"/>
      <c r="D40" s="18"/>
      <c r="E40" s="18"/>
      <c r="F40" s="18"/>
      <c r="G40" s="34">
        <f t="shared" si="3"/>
        <v>31</v>
      </c>
      <c r="H40" s="38"/>
      <c r="I40" s="27">
        <f t="shared" si="4"/>
        <v>31</v>
      </c>
      <c r="J40" s="18"/>
      <c r="K40" s="18"/>
      <c r="L40" s="28">
        <v>31</v>
      </c>
      <c r="M40" s="29" t="str">
        <f t="shared" si="0"/>
        <v/>
      </c>
      <c r="N40" s="30"/>
      <c r="O40" s="21"/>
    </row>
    <row r="41" spans="1:15" x14ac:dyDescent="0.15">
      <c r="A41" s="18"/>
      <c r="B41" s="18"/>
      <c r="C41" s="18"/>
      <c r="D41" s="18"/>
      <c r="E41" s="18"/>
      <c r="F41" s="18"/>
      <c r="G41" s="34">
        <f t="shared" si="3"/>
        <v>32</v>
      </c>
      <c r="H41" s="38"/>
      <c r="I41" s="27">
        <f t="shared" si="4"/>
        <v>32</v>
      </c>
      <c r="J41" s="18"/>
      <c r="K41" s="18"/>
      <c r="L41" s="28">
        <v>32</v>
      </c>
      <c r="M41" s="29" t="str">
        <f t="shared" si="0"/>
        <v/>
      </c>
      <c r="N41" s="30"/>
      <c r="O41" s="21"/>
    </row>
    <row r="42" spans="1:15" x14ac:dyDescent="0.15">
      <c r="A42" s="18"/>
      <c r="B42" s="18"/>
      <c r="C42" s="18"/>
      <c r="D42" s="18"/>
      <c r="E42" s="18"/>
      <c r="F42" s="18"/>
      <c r="G42" s="34">
        <f t="shared" si="3"/>
        <v>33</v>
      </c>
      <c r="H42" s="38"/>
      <c r="I42" s="27">
        <f t="shared" si="4"/>
        <v>33</v>
      </c>
      <c r="J42" s="18"/>
      <c r="K42" s="18"/>
      <c r="L42" s="28">
        <v>33</v>
      </c>
      <c r="M42" s="29" t="str">
        <f t="shared" ref="M42:M73" si="5">IF(COUNTIF($H$10:$H$89,$H42)&gt;1,"重複","")</f>
        <v/>
      </c>
      <c r="N42" s="30"/>
      <c r="O42" s="21"/>
    </row>
    <row r="43" spans="1:15" x14ac:dyDescent="0.15">
      <c r="A43" s="18"/>
      <c r="B43" s="18"/>
      <c r="C43" s="18"/>
      <c r="D43" s="18"/>
      <c r="E43" s="18"/>
      <c r="F43" s="18"/>
      <c r="G43" s="34">
        <f t="shared" si="3"/>
        <v>34</v>
      </c>
      <c r="H43" s="38"/>
      <c r="I43" s="27">
        <f t="shared" si="4"/>
        <v>34</v>
      </c>
      <c r="J43" s="18"/>
      <c r="K43" s="18"/>
      <c r="L43" s="28">
        <v>34</v>
      </c>
      <c r="M43" s="29" t="str">
        <f t="shared" si="5"/>
        <v/>
      </c>
      <c r="N43" s="30"/>
      <c r="O43" s="21"/>
    </row>
    <row r="44" spans="1:15" x14ac:dyDescent="0.15">
      <c r="A44" s="18"/>
      <c r="B44" s="18"/>
      <c r="C44" s="18"/>
      <c r="D44" s="18"/>
      <c r="E44" s="18"/>
      <c r="F44" s="18"/>
      <c r="G44" s="34">
        <f t="shared" si="3"/>
        <v>35</v>
      </c>
      <c r="H44" s="38"/>
      <c r="I44" s="27">
        <f t="shared" si="4"/>
        <v>35</v>
      </c>
      <c r="J44" s="18"/>
      <c r="K44" s="18"/>
      <c r="L44" s="28">
        <v>35</v>
      </c>
      <c r="M44" s="29" t="str">
        <f t="shared" si="5"/>
        <v/>
      </c>
      <c r="N44" s="30"/>
      <c r="O44" s="21"/>
    </row>
    <row r="45" spans="1:15" x14ac:dyDescent="0.15">
      <c r="A45" s="18"/>
      <c r="B45" s="18"/>
      <c r="C45" s="18"/>
      <c r="D45" s="18"/>
      <c r="E45" s="18"/>
      <c r="F45" s="18"/>
      <c r="G45" s="34">
        <f t="shared" si="3"/>
        <v>36</v>
      </c>
      <c r="H45" s="38"/>
      <c r="I45" s="27">
        <f t="shared" si="4"/>
        <v>36</v>
      </c>
      <c r="J45" s="18"/>
      <c r="K45" s="18"/>
      <c r="L45" s="28">
        <v>36</v>
      </c>
      <c r="M45" s="29" t="str">
        <f t="shared" si="5"/>
        <v/>
      </c>
      <c r="N45" s="30"/>
      <c r="O45" s="21"/>
    </row>
    <row r="46" spans="1:15" x14ac:dyDescent="0.15">
      <c r="A46" s="18"/>
      <c r="B46" s="18"/>
      <c r="C46" s="18"/>
      <c r="D46" s="18"/>
      <c r="E46" s="18"/>
      <c r="F46" s="18"/>
      <c r="G46" s="34">
        <f t="shared" si="3"/>
        <v>37</v>
      </c>
      <c r="H46" s="38"/>
      <c r="I46" s="27">
        <f t="shared" si="4"/>
        <v>37</v>
      </c>
      <c r="J46" s="18"/>
      <c r="K46" s="18"/>
      <c r="L46" s="28">
        <v>37</v>
      </c>
      <c r="M46" s="29" t="str">
        <f t="shared" si="5"/>
        <v/>
      </c>
      <c r="N46" s="30"/>
      <c r="O46" s="21"/>
    </row>
    <row r="47" spans="1:15" x14ac:dyDescent="0.15">
      <c r="A47" s="18"/>
      <c r="B47" s="18"/>
      <c r="C47" s="18"/>
      <c r="D47" s="18"/>
      <c r="E47" s="18"/>
      <c r="F47" s="18"/>
      <c r="G47" s="34">
        <f t="shared" si="3"/>
        <v>38</v>
      </c>
      <c r="H47" s="38"/>
      <c r="I47" s="27">
        <f t="shared" si="4"/>
        <v>38</v>
      </c>
      <c r="J47" s="18"/>
      <c r="K47" s="18"/>
      <c r="L47" s="28">
        <v>38</v>
      </c>
      <c r="M47" s="29" t="str">
        <f t="shared" si="5"/>
        <v/>
      </c>
      <c r="N47" s="30"/>
      <c r="O47" s="21"/>
    </row>
    <row r="48" spans="1:15" x14ac:dyDescent="0.15">
      <c r="A48" s="18"/>
      <c r="B48" s="18"/>
      <c r="C48" s="18"/>
      <c r="D48" s="33"/>
      <c r="E48" s="33"/>
      <c r="F48" s="18"/>
      <c r="G48" s="34">
        <f t="shared" si="3"/>
        <v>39</v>
      </c>
      <c r="H48" s="38"/>
      <c r="I48" s="27">
        <f t="shared" si="4"/>
        <v>39</v>
      </c>
      <c r="J48" s="18"/>
      <c r="K48" s="18"/>
      <c r="L48" s="28">
        <v>39</v>
      </c>
      <c r="M48" s="29" t="str">
        <f t="shared" si="5"/>
        <v/>
      </c>
      <c r="N48" s="30"/>
      <c r="O48" s="21"/>
    </row>
    <row r="49" spans="1:15" x14ac:dyDescent="0.15">
      <c r="A49" s="18"/>
      <c r="B49" s="18"/>
      <c r="C49" s="18"/>
      <c r="D49" s="33"/>
      <c r="E49" s="33"/>
      <c r="F49" s="18"/>
      <c r="G49" s="34">
        <f t="shared" si="3"/>
        <v>40</v>
      </c>
      <c r="H49" s="38"/>
      <c r="I49" s="27">
        <f t="shared" si="4"/>
        <v>40</v>
      </c>
      <c r="J49" s="18"/>
      <c r="K49" s="18"/>
      <c r="L49" s="28">
        <v>40</v>
      </c>
      <c r="M49" s="29" t="str">
        <f t="shared" si="5"/>
        <v/>
      </c>
      <c r="N49" s="30"/>
      <c r="O49" s="21"/>
    </row>
    <row r="50" spans="1:15" x14ac:dyDescent="0.15">
      <c r="A50" s="18"/>
      <c r="B50" s="18"/>
      <c r="C50" s="18"/>
      <c r="D50" s="33"/>
      <c r="E50" s="33" t="s">
        <v>30</v>
      </c>
      <c r="F50" s="33"/>
      <c r="G50" s="36">
        <f t="shared" si="3"/>
        <v>41</v>
      </c>
      <c r="H50" s="38"/>
      <c r="I50" s="27">
        <f t="shared" si="4"/>
        <v>41</v>
      </c>
      <c r="J50" s="18"/>
      <c r="K50" s="18"/>
      <c r="L50" s="28">
        <v>41</v>
      </c>
      <c r="M50" s="29" t="str">
        <f t="shared" si="5"/>
        <v/>
      </c>
      <c r="N50" s="30"/>
      <c r="O50" s="21"/>
    </row>
    <row r="51" spans="1:15" x14ac:dyDescent="0.15">
      <c r="A51" s="18"/>
      <c r="B51" s="18"/>
      <c r="C51" s="18"/>
      <c r="D51" s="33"/>
      <c r="E51" s="18"/>
      <c r="F51" s="18"/>
      <c r="G51" s="36">
        <f t="shared" si="3"/>
        <v>42</v>
      </c>
      <c r="H51" s="38"/>
      <c r="I51" s="27">
        <f t="shared" si="4"/>
        <v>42</v>
      </c>
      <c r="J51" s="18"/>
      <c r="K51" s="18"/>
      <c r="L51" s="28">
        <v>42</v>
      </c>
      <c r="M51" s="29" t="str">
        <f t="shared" si="5"/>
        <v/>
      </c>
      <c r="N51" s="30"/>
      <c r="O51" s="21"/>
    </row>
    <row r="52" spans="1:15" x14ac:dyDescent="0.15">
      <c r="A52" s="18"/>
      <c r="B52" s="18"/>
      <c r="C52" s="18"/>
      <c r="D52" s="18"/>
      <c r="E52" s="18"/>
      <c r="F52" s="18"/>
      <c r="G52" s="36">
        <f t="shared" si="3"/>
        <v>43</v>
      </c>
      <c r="H52" s="38"/>
      <c r="I52" s="27">
        <f t="shared" si="4"/>
        <v>43</v>
      </c>
      <c r="J52" s="18"/>
      <c r="K52" s="18"/>
      <c r="L52" s="28">
        <v>43</v>
      </c>
      <c r="M52" s="29" t="str">
        <f t="shared" si="5"/>
        <v/>
      </c>
      <c r="N52" s="30"/>
      <c r="O52" s="21"/>
    </row>
    <row r="53" spans="1:15" x14ac:dyDescent="0.15">
      <c r="A53" s="18"/>
      <c r="B53" s="18"/>
      <c r="C53" s="18"/>
      <c r="D53" s="18"/>
      <c r="E53" s="18"/>
      <c r="F53" s="18"/>
      <c r="G53" s="36">
        <f t="shared" si="3"/>
        <v>44</v>
      </c>
      <c r="H53" s="38"/>
      <c r="I53" s="27">
        <f t="shared" si="4"/>
        <v>44</v>
      </c>
      <c r="J53" s="18"/>
      <c r="K53" s="18"/>
      <c r="L53" s="28">
        <v>44</v>
      </c>
      <c r="M53" s="29" t="str">
        <f t="shared" si="5"/>
        <v/>
      </c>
      <c r="N53" s="30"/>
      <c r="O53" s="21"/>
    </row>
    <row r="54" spans="1:15" x14ac:dyDescent="0.15">
      <c r="A54" s="18"/>
      <c r="B54" s="18"/>
      <c r="C54" s="18"/>
      <c r="D54" s="18"/>
      <c r="E54" s="18"/>
      <c r="F54" s="18"/>
      <c r="G54" s="36">
        <f t="shared" si="3"/>
        <v>45</v>
      </c>
      <c r="H54" s="38"/>
      <c r="I54" s="27">
        <f t="shared" si="4"/>
        <v>45</v>
      </c>
      <c r="J54" s="18"/>
      <c r="K54" s="18"/>
      <c r="L54" s="28">
        <v>45</v>
      </c>
      <c r="M54" s="29" t="str">
        <f t="shared" si="5"/>
        <v/>
      </c>
      <c r="N54" s="30"/>
      <c r="O54" s="21"/>
    </row>
    <row r="55" spans="1:15" x14ac:dyDescent="0.15">
      <c r="A55" s="18"/>
      <c r="B55" s="18"/>
      <c r="C55" s="18"/>
      <c r="D55" s="18"/>
      <c r="E55" s="18"/>
      <c r="F55" s="18"/>
      <c r="G55" s="36">
        <f t="shared" si="3"/>
        <v>46</v>
      </c>
      <c r="H55" s="38"/>
      <c r="I55" s="27">
        <f t="shared" si="4"/>
        <v>46</v>
      </c>
      <c r="J55" s="18"/>
      <c r="K55" s="18"/>
      <c r="L55" s="28">
        <v>46</v>
      </c>
      <c r="M55" s="29" t="str">
        <f t="shared" si="5"/>
        <v/>
      </c>
      <c r="N55" s="30"/>
      <c r="O55" s="21"/>
    </row>
    <row r="56" spans="1:15" x14ac:dyDescent="0.15">
      <c r="A56" s="18"/>
      <c r="B56" s="18"/>
      <c r="C56" s="18"/>
      <c r="D56" s="18"/>
      <c r="E56" s="18"/>
      <c r="F56" s="18"/>
      <c r="G56" s="36">
        <f t="shared" si="3"/>
        <v>47</v>
      </c>
      <c r="H56" s="38"/>
      <c r="I56" s="27">
        <f t="shared" si="4"/>
        <v>47</v>
      </c>
      <c r="J56" s="18"/>
      <c r="K56" s="18"/>
      <c r="L56" s="28">
        <v>47</v>
      </c>
      <c r="M56" s="29" t="str">
        <f t="shared" si="5"/>
        <v/>
      </c>
      <c r="N56" s="30"/>
      <c r="O56" s="21"/>
    </row>
    <row r="57" spans="1:15" x14ac:dyDescent="0.15">
      <c r="A57" s="18"/>
      <c r="B57" s="18"/>
      <c r="C57" s="18"/>
      <c r="D57" s="18"/>
      <c r="E57" s="18"/>
      <c r="F57" s="18"/>
      <c r="G57" s="36">
        <f t="shared" si="3"/>
        <v>48</v>
      </c>
      <c r="H57" s="38"/>
      <c r="I57" s="27">
        <f t="shared" si="4"/>
        <v>48</v>
      </c>
      <c r="J57" s="18"/>
      <c r="K57" s="18"/>
      <c r="L57" s="28">
        <v>48</v>
      </c>
      <c r="M57" s="29" t="str">
        <f t="shared" si="5"/>
        <v/>
      </c>
      <c r="N57" s="30"/>
      <c r="O57" s="21"/>
    </row>
    <row r="58" spans="1:15" x14ac:dyDescent="0.15">
      <c r="A58" s="18"/>
      <c r="B58" s="18"/>
      <c r="C58" s="18"/>
      <c r="D58" s="18"/>
      <c r="E58" s="18"/>
      <c r="F58" s="18"/>
      <c r="G58" s="36">
        <f t="shared" si="3"/>
        <v>49</v>
      </c>
      <c r="H58" s="38"/>
      <c r="I58" s="27">
        <f t="shared" si="4"/>
        <v>49</v>
      </c>
      <c r="J58" s="18"/>
      <c r="K58" s="18"/>
      <c r="L58" s="28">
        <v>49</v>
      </c>
      <c r="M58" s="29" t="str">
        <f t="shared" si="5"/>
        <v/>
      </c>
      <c r="N58" s="30"/>
      <c r="O58" s="21"/>
    </row>
    <row r="59" spans="1:15" x14ac:dyDescent="0.15">
      <c r="A59" s="18"/>
      <c r="B59" s="18"/>
      <c r="C59" s="18"/>
      <c r="D59" s="18"/>
      <c r="E59" s="18"/>
      <c r="F59" s="18"/>
      <c r="G59" s="36">
        <f t="shared" si="3"/>
        <v>50</v>
      </c>
      <c r="H59" s="38"/>
      <c r="I59" s="27">
        <f t="shared" si="4"/>
        <v>50</v>
      </c>
      <c r="J59" s="18"/>
      <c r="K59" s="18"/>
      <c r="L59" s="28">
        <v>50</v>
      </c>
      <c r="M59" s="29" t="str">
        <f t="shared" si="5"/>
        <v/>
      </c>
      <c r="N59" s="30"/>
      <c r="O59" s="21"/>
    </row>
    <row r="60" spans="1:15" x14ac:dyDescent="0.15">
      <c r="A60" s="18"/>
      <c r="B60" s="18"/>
      <c r="C60" s="18"/>
      <c r="D60" s="18"/>
      <c r="E60" s="18"/>
      <c r="F60" s="18"/>
      <c r="G60" s="36">
        <f t="shared" si="3"/>
        <v>51</v>
      </c>
      <c r="H60" s="38"/>
      <c r="I60" s="27">
        <f t="shared" si="4"/>
        <v>51</v>
      </c>
      <c r="J60" s="18"/>
      <c r="K60" s="18"/>
      <c r="L60" s="28">
        <v>51</v>
      </c>
      <c r="M60" s="29" t="str">
        <f t="shared" si="5"/>
        <v/>
      </c>
      <c r="N60" s="30"/>
      <c r="O60" s="21"/>
    </row>
    <row r="61" spans="1:15" x14ac:dyDescent="0.15">
      <c r="A61" s="18"/>
      <c r="B61" s="18"/>
      <c r="C61" s="18"/>
      <c r="D61" s="18"/>
      <c r="E61" s="18"/>
      <c r="F61" s="18"/>
      <c r="G61" s="36">
        <f t="shared" si="3"/>
        <v>52</v>
      </c>
      <c r="H61" s="38"/>
      <c r="I61" s="27">
        <f t="shared" si="4"/>
        <v>52</v>
      </c>
      <c r="J61" s="18"/>
      <c r="K61" s="18"/>
      <c r="L61" s="28">
        <v>52</v>
      </c>
      <c r="M61" s="29" t="str">
        <f t="shared" si="5"/>
        <v/>
      </c>
      <c r="N61" s="30"/>
      <c r="O61" s="21"/>
    </row>
    <row r="62" spans="1:15" x14ac:dyDescent="0.15">
      <c r="A62" s="18"/>
      <c r="B62" s="18"/>
      <c r="C62" s="18"/>
      <c r="D62" s="18"/>
      <c r="E62" s="18"/>
      <c r="F62" s="18"/>
      <c r="G62" s="36">
        <f t="shared" si="3"/>
        <v>53</v>
      </c>
      <c r="H62" s="38"/>
      <c r="I62" s="27">
        <f t="shared" si="4"/>
        <v>53</v>
      </c>
      <c r="J62" s="18"/>
      <c r="K62" s="18"/>
      <c r="L62" s="28">
        <v>53</v>
      </c>
      <c r="M62" s="29" t="str">
        <f t="shared" si="5"/>
        <v/>
      </c>
      <c r="N62" s="30"/>
      <c r="O62" s="21"/>
    </row>
    <row r="63" spans="1:15" x14ac:dyDescent="0.15">
      <c r="A63" s="18"/>
      <c r="B63" s="18"/>
      <c r="C63" s="18"/>
      <c r="D63" s="18"/>
      <c r="E63" s="18"/>
      <c r="F63" s="18"/>
      <c r="G63" s="36">
        <f t="shared" si="3"/>
        <v>54</v>
      </c>
      <c r="H63" s="38"/>
      <c r="I63" s="27">
        <f t="shared" si="4"/>
        <v>54</v>
      </c>
      <c r="J63" s="18"/>
      <c r="K63" s="18"/>
      <c r="L63" s="28">
        <v>54</v>
      </c>
      <c r="M63" s="29" t="str">
        <f t="shared" si="5"/>
        <v/>
      </c>
      <c r="N63" s="30"/>
      <c r="O63" s="21"/>
    </row>
    <row r="64" spans="1:15" x14ac:dyDescent="0.15">
      <c r="A64" s="18"/>
      <c r="B64" s="18"/>
      <c r="C64" s="18"/>
      <c r="D64" s="18"/>
      <c r="E64" s="18"/>
      <c r="F64" s="18"/>
      <c r="G64" s="36">
        <f t="shared" si="3"/>
        <v>55</v>
      </c>
      <c r="H64" s="38"/>
      <c r="I64" s="27">
        <f t="shared" si="4"/>
        <v>55</v>
      </c>
      <c r="J64" s="18"/>
      <c r="K64" s="18"/>
      <c r="L64" s="28">
        <v>55</v>
      </c>
      <c r="M64" s="29" t="str">
        <f t="shared" si="5"/>
        <v/>
      </c>
      <c r="N64" s="30"/>
      <c r="O64" s="21"/>
    </row>
    <row r="65" spans="1:15" x14ac:dyDescent="0.15">
      <c r="A65" s="18"/>
      <c r="B65" s="18"/>
      <c r="C65" s="18"/>
      <c r="D65" s="18"/>
      <c r="E65" s="18"/>
      <c r="F65" s="18"/>
      <c r="G65" s="36">
        <f t="shared" si="3"/>
        <v>56</v>
      </c>
      <c r="H65" s="38"/>
      <c r="I65" s="27">
        <f t="shared" si="4"/>
        <v>56</v>
      </c>
      <c r="J65" s="18"/>
      <c r="K65" s="18"/>
      <c r="L65" s="28">
        <v>56</v>
      </c>
      <c r="M65" s="29" t="str">
        <f t="shared" si="5"/>
        <v/>
      </c>
      <c r="N65" s="30"/>
      <c r="O65" s="21"/>
    </row>
    <row r="66" spans="1:15" x14ac:dyDescent="0.15">
      <c r="A66" s="18"/>
      <c r="B66" s="18"/>
      <c r="C66" s="18"/>
      <c r="D66" s="18"/>
      <c r="E66" s="18"/>
      <c r="F66" s="18"/>
      <c r="G66" s="36">
        <f t="shared" si="3"/>
        <v>57</v>
      </c>
      <c r="H66" s="38"/>
      <c r="I66" s="27">
        <f t="shared" si="4"/>
        <v>57</v>
      </c>
      <c r="J66" s="18"/>
      <c r="K66" s="18"/>
      <c r="L66" s="28">
        <v>57</v>
      </c>
      <c r="M66" s="29" t="str">
        <f t="shared" si="5"/>
        <v/>
      </c>
      <c r="N66" s="30"/>
      <c r="O66" s="21"/>
    </row>
    <row r="67" spans="1:15" x14ac:dyDescent="0.15">
      <c r="A67" s="18"/>
      <c r="B67" s="18"/>
      <c r="C67" s="18"/>
      <c r="D67" s="18"/>
      <c r="E67" s="18"/>
      <c r="F67" s="18"/>
      <c r="G67" s="36">
        <f t="shared" si="3"/>
        <v>58</v>
      </c>
      <c r="H67" s="38"/>
      <c r="I67" s="27">
        <f t="shared" si="4"/>
        <v>58</v>
      </c>
      <c r="J67" s="18"/>
      <c r="K67" s="18"/>
      <c r="L67" s="28">
        <v>58</v>
      </c>
      <c r="M67" s="29" t="str">
        <f t="shared" si="5"/>
        <v/>
      </c>
      <c r="N67" s="30"/>
      <c r="O67" s="21"/>
    </row>
    <row r="68" spans="1:15" x14ac:dyDescent="0.15">
      <c r="A68" s="18"/>
      <c r="B68" s="18"/>
      <c r="C68" s="18"/>
      <c r="D68" s="18"/>
      <c r="E68" s="18"/>
      <c r="F68" s="18"/>
      <c r="G68" s="36">
        <f t="shared" si="3"/>
        <v>59</v>
      </c>
      <c r="H68" s="38"/>
      <c r="I68" s="27">
        <f t="shared" si="4"/>
        <v>59</v>
      </c>
      <c r="J68" s="18"/>
      <c r="K68" s="18"/>
      <c r="L68" s="28">
        <v>59</v>
      </c>
      <c r="M68" s="29" t="str">
        <f t="shared" si="5"/>
        <v/>
      </c>
      <c r="N68" s="30"/>
      <c r="O68" s="21"/>
    </row>
    <row r="69" spans="1:15" x14ac:dyDescent="0.15">
      <c r="A69" s="18"/>
      <c r="B69" s="18"/>
      <c r="C69" s="18"/>
      <c r="D69" s="18"/>
      <c r="E69" s="18"/>
      <c r="F69" s="18"/>
      <c r="G69" s="36">
        <f t="shared" si="3"/>
        <v>60</v>
      </c>
      <c r="H69" s="38"/>
      <c r="I69" s="27">
        <f t="shared" si="4"/>
        <v>60</v>
      </c>
      <c r="J69" s="18"/>
      <c r="K69" s="18"/>
      <c r="L69" s="28">
        <v>60</v>
      </c>
      <c r="M69" s="29" t="str">
        <f t="shared" si="5"/>
        <v/>
      </c>
      <c r="N69" s="30"/>
      <c r="O69" s="21"/>
    </row>
    <row r="70" spans="1:15" x14ac:dyDescent="0.15">
      <c r="A70" s="18"/>
      <c r="B70" s="18"/>
      <c r="C70" s="18"/>
      <c r="D70" s="18"/>
      <c r="E70" s="18"/>
      <c r="F70" s="18"/>
      <c r="G70" s="36">
        <f t="shared" si="3"/>
        <v>61</v>
      </c>
      <c r="H70" s="38"/>
      <c r="I70" s="27">
        <f t="shared" si="4"/>
        <v>61</v>
      </c>
      <c r="J70" s="18"/>
      <c r="K70" s="18"/>
      <c r="L70" s="28">
        <v>61</v>
      </c>
      <c r="M70" s="29" t="str">
        <f t="shared" si="5"/>
        <v/>
      </c>
      <c r="N70" s="30"/>
      <c r="O70" s="21"/>
    </row>
    <row r="71" spans="1:15" x14ac:dyDescent="0.15">
      <c r="A71" s="18"/>
      <c r="B71" s="18"/>
      <c r="C71" s="18"/>
      <c r="D71" s="18"/>
      <c r="E71" s="18"/>
      <c r="F71" s="18"/>
      <c r="G71" s="36">
        <f t="shared" si="3"/>
        <v>62</v>
      </c>
      <c r="H71" s="38"/>
      <c r="I71" s="27">
        <f t="shared" si="4"/>
        <v>62</v>
      </c>
      <c r="J71" s="18"/>
      <c r="K71" s="18"/>
      <c r="L71" s="28">
        <v>62</v>
      </c>
      <c r="M71" s="29" t="str">
        <f t="shared" si="5"/>
        <v/>
      </c>
      <c r="N71" s="30"/>
      <c r="O71" s="21"/>
    </row>
    <row r="72" spans="1:15" x14ac:dyDescent="0.15">
      <c r="A72" s="18"/>
      <c r="B72" s="18"/>
      <c r="C72" s="18"/>
      <c r="D72" s="18"/>
      <c r="E72" s="18"/>
      <c r="F72" s="18"/>
      <c r="G72" s="36">
        <f t="shared" si="3"/>
        <v>63</v>
      </c>
      <c r="H72" s="38"/>
      <c r="I72" s="27">
        <f t="shared" si="4"/>
        <v>63</v>
      </c>
      <c r="J72" s="18"/>
      <c r="K72" s="18"/>
      <c r="L72" s="28">
        <v>63</v>
      </c>
      <c r="M72" s="29" t="str">
        <f t="shared" si="5"/>
        <v/>
      </c>
      <c r="N72" s="30"/>
      <c r="O72" s="21"/>
    </row>
    <row r="73" spans="1:15" x14ac:dyDescent="0.15">
      <c r="A73" s="18"/>
      <c r="B73" s="18"/>
      <c r="C73" s="18"/>
      <c r="D73" s="18"/>
      <c r="E73" s="18"/>
      <c r="F73" s="18"/>
      <c r="G73" s="36">
        <f t="shared" si="3"/>
        <v>64</v>
      </c>
      <c r="H73" s="38"/>
      <c r="I73" s="27">
        <f t="shared" si="4"/>
        <v>64</v>
      </c>
      <c r="J73" s="18"/>
      <c r="K73" s="18"/>
      <c r="L73" s="28">
        <v>64</v>
      </c>
      <c r="M73" s="29" t="str">
        <f t="shared" si="5"/>
        <v/>
      </c>
      <c r="N73" s="30"/>
      <c r="O73" s="21"/>
    </row>
    <row r="74" spans="1:15" x14ac:dyDescent="0.15">
      <c r="A74" s="18"/>
      <c r="B74" s="18"/>
      <c r="C74" s="18"/>
      <c r="D74" s="18"/>
      <c r="E74" s="18"/>
      <c r="F74" s="18"/>
      <c r="G74" s="36">
        <f t="shared" si="3"/>
        <v>65</v>
      </c>
      <c r="H74" s="38"/>
      <c r="I74" s="27">
        <f t="shared" si="4"/>
        <v>65</v>
      </c>
      <c r="J74" s="18"/>
      <c r="K74" s="18"/>
      <c r="L74" s="28">
        <v>65</v>
      </c>
      <c r="M74" s="29" t="str">
        <f t="shared" ref="M74:M89" si="6">IF(COUNTIF($H$10:$H$89,$H74)&gt;1,"重複","")</f>
        <v/>
      </c>
      <c r="N74" s="30"/>
      <c r="O74" s="21"/>
    </row>
    <row r="75" spans="1:15" x14ac:dyDescent="0.15">
      <c r="A75" s="18"/>
      <c r="B75" s="18"/>
      <c r="C75" s="18"/>
      <c r="D75" s="18"/>
      <c r="E75" s="18"/>
      <c r="F75" s="18"/>
      <c r="G75" s="36">
        <f t="shared" si="3"/>
        <v>66</v>
      </c>
      <c r="H75" s="38"/>
      <c r="I75" s="27">
        <f t="shared" si="4"/>
        <v>66</v>
      </c>
      <c r="J75" s="18"/>
      <c r="K75" s="18"/>
      <c r="L75" s="28">
        <v>66</v>
      </c>
      <c r="M75" s="29" t="str">
        <f t="shared" si="6"/>
        <v/>
      </c>
      <c r="N75" s="30"/>
      <c r="O75" s="21"/>
    </row>
    <row r="76" spans="1:15" x14ac:dyDescent="0.15">
      <c r="A76" s="18"/>
      <c r="B76" s="18"/>
      <c r="C76" s="18"/>
      <c r="D76" s="18"/>
      <c r="E76" s="18"/>
      <c r="F76" s="18"/>
      <c r="G76" s="36">
        <f t="shared" si="3"/>
        <v>67</v>
      </c>
      <c r="H76" s="38"/>
      <c r="I76" s="27">
        <f t="shared" si="4"/>
        <v>67</v>
      </c>
      <c r="J76" s="18"/>
      <c r="K76" s="18"/>
      <c r="L76" s="28">
        <v>67</v>
      </c>
      <c r="M76" s="29" t="str">
        <f t="shared" si="6"/>
        <v/>
      </c>
      <c r="N76" s="30"/>
      <c r="O76" s="21"/>
    </row>
    <row r="77" spans="1:15" x14ac:dyDescent="0.15">
      <c r="A77" s="18"/>
      <c r="B77" s="18"/>
      <c r="C77" s="18"/>
      <c r="D77" s="18"/>
      <c r="E77" s="18"/>
      <c r="F77" s="18"/>
      <c r="G77" s="36">
        <f t="shared" si="3"/>
        <v>68</v>
      </c>
      <c r="H77" s="38"/>
      <c r="I77" s="27">
        <f t="shared" si="4"/>
        <v>68</v>
      </c>
      <c r="J77" s="18"/>
      <c r="K77" s="18"/>
      <c r="L77" s="28">
        <v>68</v>
      </c>
      <c r="M77" s="29" t="str">
        <f t="shared" si="6"/>
        <v/>
      </c>
      <c r="N77" s="30"/>
      <c r="O77" s="21"/>
    </row>
    <row r="78" spans="1:15" x14ac:dyDescent="0.15">
      <c r="A78" s="18"/>
      <c r="B78" s="18"/>
      <c r="C78" s="18"/>
      <c r="D78" s="18"/>
      <c r="E78" s="18"/>
      <c r="F78" s="18"/>
      <c r="G78" s="36">
        <f t="shared" si="3"/>
        <v>69</v>
      </c>
      <c r="H78" s="38"/>
      <c r="I78" s="27">
        <f t="shared" si="4"/>
        <v>69</v>
      </c>
      <c r="J78" s="18"/>
      <c r="K78" s="18"/>
      <c r="L78" s="28">
        <v>69</v>
      </c>
      <c r="M78" s="29" t="str">
        <f t="shared" si="6"/>
        <v/>
      </c>
      <c r="N78" s="30"/>
      <c r="O78" s="21"/>
    </row>
    <row r="79" spans="1:15" x14ac:dyDescent="0.15">
      <c r="A79" s="18"/>
      <c r="B79" s="18"/>
      <c r="C79" s="18"/>
      <c r="D79" s="18"/>
      <c r="E79" s="18"/>
      <c r="F79" s="18"/>
      <c r="G79" s="36">
        <f t="shared" si="3"/>
        <v>70</v>
      </c>
      <c r="H79" s="38"/>
      <c r="I79" s="27">
        <f t="shared" si="4"/>
        <v>70</v>
      </c>
      <c r="J79" s="18"/>
      <c r="K79" s="18"/>
      <c r="L79" s="28">
        <v>70</v>
      </c>
      <c r="M79" s="29" t="str">
        <f t="shared" si="6"/>
        <v/>
      </c>
      <c r="N79" s="30"/>
      <c r="O79" s="21"/>
    </row>
    <row r="80" spans="1:15" x14ac:dyDescent="0.15">
      <c r="A80" s="18"/>
      <c r="B80" s="18"/>
      <c r="C80" s="18"/>
      <c r="D80" s="18"/>
      <c r="E80" s="18"/>
      <c r="F80" s="18"/>
      <c r="G80" s="36">
        <f t="shared" si="3"/>
        <v>71</v>
      </c>
      <c r="H80" s="38"/>
      <c r="I80" s="27">
        <f t="shared" si="4"/>
        <v>71</v>
      </c>
      <c r="J80" s="18"/>
      <c r="K80" s="18"/>
      <c r="L80" s="28">
        <v>71</v>
      </c>
      <c r="M80" s="29" t="str">
        <f t="shared" si="6"/>
        <v/>
      </c>
      <c r="N80" s="30"/>
      <c r="O80" s="21"/>
    </row>
    <row r="81" spans="1:15" x14ac:dyDescent="0.15">
      <c r="A81" s="18"/>
      <c r="B81" s="18"/>
      <c r="C81" s="18"/>
      <c r="D81" s="18"/>
      <c r="E81" s="18"/>
      <c r="F81" s="18"/>
      <c r="G81" s="36">
        <f t="shared" si="3"/>
        <v>72</v>
      </c>
      <c r="H81" s="38"/>
      <c r="I81" s="27">
        <f t="shared" si="4"/>
        <v>72</v>
      </c>
      <c r="J81" s="18"/>
      <c r="K81" s="18"/>
      <c r="L81" s="28">
        <v>72</v>
      </c>
      <c r="M81" s="29" t="str">
        <f t="shared" si="6"/>
        <v/>
      </c>
      <c r="N81" s="30"/>
      <c r="O81" s="21"/>
    </row>
    <row r="82" spans="1:15" x14ac:dyDescent="0.15">
      <c r="A82" s="18"/>
      <c r="B82" s="18"/>
      <c r="C82" s="18"/>
      <c r="D82" s="18"/>
      <c r="E82" s="18"/>
      <c r="F82" s="18"/>
      <c r="G82" s="36">
        <f t="shared" si="3"/>
        <v>73</v>
      </c>
      <c r="H82" s="38"/>
      <c r="I82" s="27">
        <f t="shared" si="4"/>
        <v>73</v>
      </c>
      <c r="J82" s="18"/>
      <c r="K82" s="18"/>
      <c r="L82" s="28">
        <v>73</v>
      </c>
      <c r="M82" s="29" t="str">
        <f t="shared" si="6"/>
        <v/>
      </c>
      <c r="N82" s="30"/>
      <c r="O82" s="21"/>
    </row>
    <row r="83" spans="1:15" x14ac:dyDescent="0.15">
      <c r="A83" s="18"/>
      <c r="B83" s="18"/>
      <c r="C83" s="18"/>
      <c r="D83" s="18"/>
      <c r="E83" s="18"/>
      <c r="F83" s="18"/>
      <c r="G83" s="36">
        <f t="shared" si="3"/>
        <v>74</v>
      </c>
      <c r="H83" s="38"/>
      <c r="I83" s="27">
        <f t="shared" si="4"/>
        <v>74</v>
      </c>
      <c r="J83" s="18"/>
      <c r="K83" s="18"/>
      <c r="L83" s="28">
        <v>74</v>
      </c>
      <c r="M83" s="29" t="str">
        <f t="shared" si="6"/>
        <v/>
      </c>
      <c r="N83" s="30"/>
      <c r="O83" s="21"/>
    </row>
    <row r="84" spans="1:15" x14ac:dyDescent="0.15">
      <c r="A84" s="18"/>
      <c r="B84" s="18"/>
      <c r="C84" s="18"/>
      <c r="D84" s="18"/>
      <c r="E84" s="18"/>
      <c r="F84" s="18"/>
      <c r="G84" s="36">
        <f t="shared" si="3"/>
        <v>75</v>
      </c>
      <c r="H84" s="38"/>
      <c r="I84" s="27">
        <f t="shared" si="4"/>
        <v>75</v>
      </c>
      <c r="J84" s="18"/>
      <c r="K84" s="18"/>
      <c r="L84" s="28">
        <v>75</v>
      </c>
      <c r="M84" s="29" t="str">
        <f t="shared" si="6"/>
        <v/>
      </c>
      <c r="N84" s="30"/>
      <c r="O84" s="21"/>
    </row>
    <row r="85" spans="1:15" x14ac:dyDescent="0.15">
      <c r="A85" s="18"/>
      <c r="B85" s="18"/>
      <c r="C85" s="18"/>
      <c r="D85" s="18"/>
      <c r="E85" s="18"/>
      <c r="F85" s="18"/>
      <c r="G85" s="36">
        <f t="shared" si="3"/>
        <v>76</v>
      </c>
      <c r="H85" s="38"/>
      <c r="I85" s="27">
        <f t="shared" si="4"/>
        <v>76</v>
      </c>
      <c r="J85" s="18"/>
      <c r="K85" s="18"/>
      <c r="L85" s="28">
        <v>76</v>
      </c>
      <c r="M85" s="29" t="str">
        <f t="shared" si="6"/>
        <v/>
      </c>
      <c r="N85" s="30"/>
      <c r="O85" s="21"/>
    </row>
    <row r="86" spans="1:15" x14ac:dyDescent="0.15">
      <c r="A86" s="18"/>
      <c r="B86" s="18"/>
      <c r="C86" s="18"/>
      <c r="D86" s="18"/>
      <c r="E86" s="18"/>
      <c r="F86" s="18"/>
      <c r="G86" s="36">
        <f t="shared" si="3"/>
        <v>77</v>
      </c>
      <c r="H86" s="38"/>
      <c r="I86" s="27">
        <f t="shared" si="4"/>
        <v>77</v>
      </c>
      <c r="J86" s="18"/>
      <c r="K86" s="18"/>
      <c r="L86" s="28">
        <v>77</v>
      </c>
      <c r="M86" s="29" t="str">
        <f t="shared" si="6"/>
        <v/>
      </c>
      <c r="N86" s="30"/>
      <c r="O86" s="21"/>
    </row>
    <row r="87" spans="1:15" x14ac:dyDescent="0.15">
      <c r="A87" s="18"/>
      <c r="B87" s="18"/>
      <c r="C87" s="18"/>
      <c r="D87" s="18"/>
      <c r="E87" s="18"/>
      <c r="F87" s="18"/>
      <c r="G87" s="36">
        <f t="shared" si="3"/>
        <v>78</v>
      </c>
      <c r="H87" s="38"/>
      <c r="I87" s="27">
        <f t="shared" si="4"/>
        <v>78</v>
      </c>
      <c r="J87" s="18"/>
      <c r="K87" s="18"/>
      <c r="L87" s="28">
        <v>78</v>
      </c>
      <c r="M87" s="29" t="str">
        <f t="shared" si="6"/>
        <v/>
      </c>
      <c r="N87" s="30"/>
      <c r="O87" s="21"/>
    </row>
    <row r="88" spans="1:15" x14ac:dyDescent="0.15">
      <c r="A88" s="18"/>
      <c r="B88" s="18"/>
      <c r="C88" s="18"/>
      <c r="D88" s="18"/>
      <c r="E88" s="18"/>
      <c r="F88" s="18"/>
      <c r="G88" s="36">
        <f t="shared" si="3"/>
        <v>79</v>
      </c>
      <c r="H88" s="38"/>
      <c r="I88" s="27">
        <f t="shared" si="4"/>
        <v>79</v>
      </c>
      <c r="J88" s="18"/>
      <c r="K88" s="18"/>
      <c r="L88" s="28">
        <v>79</v>
      </c>
      <c r="M88" s="29" t="str">
        <f t="shared" si="6"/>
        <v/>
      </c>
      <c r="N88" s="30"/>
      <c r="O88" s="21"/>
    </row>
    <row r="89" spans="1:15" x14ac:dyDescent="0.15">
      <c r="A89" s="18"/>
      <c r="B89" s="18"/>
      <c r="C89" s="18"/>
      <c r="D89" s="18"/>
      <c r="E89" s="18"/>
      <c r="F89" s="18"/>
      <c r="G89" s="36">
        <f t="shared" si="3"/>
        <v>80</v>
      </c>
      <c r="H89" s="38"/>
      <c r="I89" s="27">
        <f t="shared" si="4"/>
        <v>80</v>
      </c>
      <c r="J89" s="18"/>
      <c r="K89" s="18"/>
      <c r="L89" s="28">
        <v>80</v>
      </c>
      <c r="M89" s="29" t="str">
        <f t="shared" si="6"/>
        <v/>
      </c>
      <c r="N89" s="30"/>
      <c r="O89" s="21"/>
    </row>
    <row r="90" spans="1:15" x14ac:dyDescent="0.15">
      <c r="A90" s="18"/>
      <c r="B90" s="18"/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20"/>
      <c r="N90" s="21"/>
      <c r="O90" s="21"/>
    </row>
    <row r="91" spans="1:15" x14ac:dyDescent="0.15">
      <c r="A91" s="18"/>
      <c r="B91" s="18"/>
      <c r="C91" s="18"/>
      <c r="D91" s="18"/>
      <c r="E91" s="18"/>
      <c r="F91" s="18"/>
      <c r="G91" s="18"/>
      <c r="H91" s="25" t="s">
        <v>10</v>
      </c>
      <c r="I91" s="18"/>
      <c r="J91" s="18"/>
      <c r="K91" s="18"/>
      <c r="L91" s="18"/>
      <c r="M91" s="20"/>
      <c r="N91" s="21"/>
      <c r="O91" s="21"/>
    </row>
    <row r="92" spans="1:15" x14ac:dyDescent="0.15">
      <c r="A92" s="18"/>
      <c r="B92" s="18"/>
      <c r="C92" s="18"/>
      <c r="D92" s="18"/>
      <c r="E92" s="18"/>
      <c r="F92" s="18"/>
      <c r="G92" s="33" t="s">
        <v>11</v>
      </c>
      <c r="H92" s="37" t="str">
        <f>IF(COUNTA(H10:H89)=0,"",COUNTA(H10:H89))</f>
        <v/>
      </c>
      <c r="I92" s="18"/>
      <c r="J92" s="18"/>
      <c r="K92" s="18"/>
      <c r="L92" s="18"/>
      <c r="M92" s="20"/>
      <c r="N92" s="21"/>
      <c r="O92" s="21"/>
    </row>
    <row r="93" spans="1:15" x14ac:dyDescent="0.15">
      <c r="A93" s="18"/>
      <c r="B93" s="18"/>
      <c r="C93" s="18"/>
      <c r="D93" s="18"/>
      <c r="E93" s="18"/>
      <c r="F93" s="18"/>
      <c r="G93" s="18"/>
      <c r="H93" s="18"/>
      <c r="I93" s="18"/>
      <c r="J93" s="18"/>
      <c r="K93" s="18"/>
      <c r="L93" s="18"/>
      <c r="M93" s="20"/>
      <c r="N93" s="21"/>
      <c r="O93" s="21"/>
    </row>
  </sheetData>
  <mergeCells count="11">
    <mergeCell ref="M8:M9"/>
    <mergeCell ref="G8:H8"/>
    <mergeCell ref="B30:C30"/>
    <mergeCell ref="B2:C2"/>
    <mergeCell ref="B3:C3"/>
    <mergeCell ref="B5:C5"/>
    <mergeCell ref="B4:C4"/>
    <mergeCell ref="B6:C6"/>
    <mergeCell ref="B8:D8"/>
    <mergeCell ref="B9:C9"/>
    <mergeCell ref="B10:C10"/>
  </mergeCells>
  <phoneticPr fontId="1"/>
  <pageMargins left="0.70866141732283472" right="0.70866141732283472" top="0.74803149606299213" bottom="0.74803149606299213" header="0.31496062992125984" footer="0.31496062992125984"/>
  <pageSetup paperSize="8" scale="8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L63"/>
  <sheetViews>
    <sheetView tabSelected="1" zoomScale="75" zoomScaleNormal="75" workbookViewId="0">
      <selection activeCell="L12" sqref="L12"/>
    </sheetView>
  </sheetViews>
  <sheetFormatPr defaultRowHeight="17.25" x14ac:dyDescent="0.15"/>
  <cols>
    <col min="1" max="1" width="6" style="2" bestFit="1" customWidth="1"/>
    <col min="2" max="2" width="10.625" style="1" customWidth="1"/>
    <col min="3" max="3" width="20.625" style="1" customWidth="1"/>
    <col min="4" max="4" width="16.625" style="1" customWidth="1"/>
    <col min="5" max="5" width="6.625" style="1" customWidth="1"/>
    <col min="6" max="6" width="10.625" style="1" customWidth="1"/>
    <col min="7" max="7" width="20.625" style="1" customWidth="1"/>
    <col min="8" max="8" width="16.625" style="1" customWidth="1"/>
    <col min="9" max="16384" width="9" style="1"/>
  </cols>
  <sheetData>
    <row r="1" spans="1:12" s="3" customFormat="1" ht="22.5" customHeight="1" x14ac:dyDescent="0.15">
      <c r="A1" s="98" t="s">
        <v>31</v>
      </c>
      <c r="B1" s="99"/>
      <c r="C1" s="99"/>
      <c r="D1" s="99"/>
      <c r="G1" s="65" t="s">
        <v>8</v>
      </c>
      <c r="H1" s="66" t="str">
        <f>IF(入力ｼｰﾄ!$D$2="","",入力ｼｰﾄ!$D$2)&amp;")"</f>
        <v>)</v>
      </c>
      <c r="J1" s="53"/>
    </row>
    <row r="2" spans="1:12" ht="28.5" x14ac:dyDescent="0.15">
      <c r="A2" s="90"/>
      <c r="B2" s="90"/>
      <c r="C2" s="91" t="s">
        <v>45</v>
      </c>
      <c r="D2" s="91"/>
      <c r="E2" s="91"/>
      <c r="F2" s="91"/>
      <c r="G2" s="91"/>
      <c r="H2" s="91"/>
    </row>
    <row r="3" spans="1:12" ht="32.25" x14ac:dyDescent="0.15">
      <c r="A3" s="44"/>
      <c r="B3" s="44"/>
      <c r="C3" s="48"/>
      <c r="D3" s="93" t="s">
        <v>24</v>
      </c>
      <c r="E3" s="93"/>
      <c r="F3" s="93"/>
      <c r="G3" s="52" t="s">
        <v>27</v>
      </c>
      <c r="H3" s="68"/>
    </row>
    <row r="4" spans="1:12" ht="8.25" customHeight="1" x14ac:dyDescent="0.15">
      <c r="A4" s="44"/>
      <c r="B4" s="44"/>
      <c r="C4" s="48"/>
      <c r="D4" s="51"/>
      <c r="E4" s="51"/>
      <c r="F4" s="51"/>
      <c r="G4" s="52"/>
      <c r="H4" s="54"/>
    </row>
    <row r="5" spans="1:12" x14ac:dyDescent="0.15">
      <c r="A5" s="92"/>
      <c r="B5" s="92"/>
      <c r="C5" s="57" t="s">
        <v>28</v>
      </c>
      <c r="D5" s="57" t="s">
        <v>47</v>
      </c>
      <c r="E5" s="16" t="str">
        <f>IF(入力ｼｰﾄ!H92="","",入力ｼｰﾄ!H92)&amp;"名"</f>
        <v>名</v>
      </c>
      <c r="F5" s="64" t="s">
        <v>29</v>
      </c>
      <c r="G5" s="63" t="e">
        <f>1500*(入力ｼｰﾄ!H92)</f>
        <v>#VALUE!</v>
      </c>
      <c r="H5" s="55"/>
      <c r="L5" s="2"/>
    </row>
    <row r="6" spans="1:12" s="3" customFormat="1" ht="7.5" customHeight="1" x14ac:dyDescent="0.15">
      <c r="A6" s="9"/>
    </row>
    <row r="7" spans="1:12" ht="36" customHeight="1" x14ac:dyDescent="0.15">
      <c r="A7" s="50" t="s">
        <v>25</v>
      </c>
      <c r="B7" s="94" t="str">
        <f>IF(入力ｼｰﾄ!$D$3="","",入力ｼｰﾄ!$D$3)</f>
        <v/>
      </c>
      <c r="C7" s="94"/>
      <c r="D7" s="95"/>
      <c r="E7" s="49" t="s">
        <v>26</v>
      </c>
      <c r="F7" s="102" t="str">
        <f>IF(入力ｼｰﾄ!$D$5="","",入力ｼｰﾄ!$D$5)</f>
        <v/>
      </c>
      <c r="G7" s="102"/>
      <c r="H7" s="47" t="s">
        <v>22</v>
      </c>
    </row>
    <row r="8" spans="1:12" ht="36" customHeight="1" x14ac:dyDescent="0.15">
      <c r="A8" s="50" t="s">
        <v>7</v>
      </c>
      <c r="B8" s="100" t="str">
        <f>IF(入力ｼｰﾄ!$D$6="","",入力ｼｰﾄ!$D$6)</f>
        <v/>
      </c>
      <c r="C8" s="100"/>
      <c r="D8" s="100"/>
      <c r="E8" s="100"/>
      <c r="F8" s="100"/>
      <c r="G8" s="100"/>
      <c r="H8" s="101"/>
    </row>
    <row r="9" spans="1:12" s="3" customFormat="1" ht="12" customHeight="1" thickBot="1" x14ac:dyDescent="0.2">
      <c r="A9" s="6"/>
    </row>
    <row r="10" spans="1:12" s="3" customFormat="1" ht="24" customHeight="1" x14ac:dyDescent="0.15">
      <c r="A10" s="87" t="s">
        <v>9</v>
      </c>
      <c r="B10" s="88"/>
      <c r="C10" s="88"/>
      <c r="D10" s="88"/>
      <c r="E10" s="88"/>
      <c r="F10" s="88"/>
      <c r="G10" s="88"/>
      <c r="H10" s="89"/>
    </row>
    <row r="11" spans="1:12" s="6" customFormat="1" ht="24" customHeight="1" thickBot="1" x14ac:dyDescent="0.2">
      <c r="A11" s="4" t="s">
        <v>0</v>
      </c>
      <c r="B11" s="85" t="s">
        <v>2</v>
      </c>
      <c r="C11" s="86"/>
      <c r="D11" s="5" t="s">
        <v>1</v>
      </c>
      <c r="E11" s="4" t="s">
        <v>0</v>
      </c>
      <c r="F11" s="96" t="s">
        <v>2</v>
      </c>
      <c r="G11" s="97"/>
      <c r="H11" s="5" t="s">
        <v>1</v>
      </c>
    </row>
    <row r="12" spans="1:12" ht="36" customHeight="1" x14ac:dyDescent="0.15">
      <c r="A12" s="10">
        <v>1</v>
      </c>
      <c r="B12" s="83" t="str">
        <f>IF(INDEX(入力ｼｰﾄ!$H$10:$H$89,A12,1)="","",INDEX(入力ｼｰﾄ!$H$10:$H$89,A12,1))</f>
        <v/>
      </c>
      <c r="C12" s="84"/>
      <c r="D12" s="58" t="s">
        <v>4</v>
      </c>
      <c r="E12" s="59">
        <v>21</v>
      </c>
      <c r="F12" s="83" t="str">
        <f>IF(INDEX(入力ｼｰﾄ!$H$10:$H$89,E12,1)="","",INDEX(入力ｼｰﾄ!$H$10:$H$89,E12,1))</f>
        <v/>
      </c>
      <c r="G12" s="84"/>
      <c r="H12" s="11" t="s">
        <v>4</v>
      </c>
    </row>
    <row r="13" spans="1:12" ht="36" customHeight="1" x14ac:dyDescent="0.15">
      <c r="A13" s="7">
        <f>A12+1</f>
        <v>2</v>
      </c>
      <c r="B13" s="79" t="str">
        <f>IF(INDEX(入力ｼｰﾄ!$H$10:$H$89,A13,1)="","",INDEX(入力ｼｰﾄ!$H$10:$H$89,A13,1))</f>
        <v/>
      </c>
      <c r="C13" s="80"/>
      <c r="D13" s="58" t="s">
        <v>4</v>
      </c>
      <c r="E13" s="60">
        <f>E12+1</f>
        <v>22</v>
      </c>
      <c r="F13" s="79" t="str">
        <f>IF(INDEX(入力ｼｰﾄ!$H$10:$H$89,E13,1)="","",INDEX(入力ｼｰﾄ!$H$10:$H$89,E13,1))</f>
        <v/>
      </c>
      <c r="G13" s="80"/>
      <c r="H13" s="11" t="s">
        <v>4</v>
      </c>
    </row>
    <row r="14" spans="1:12" ht="36" customHeight="1" x14ac:dyDescent="0.15">
      <c r="A14" s="7">
        <f t="shared" ref="A14:A31" si="0">A13+1</f>
        <v>3</v>
      </c>
      <c r="B14" s="79" t="str">
        <f>IF(INDEX(入力ｼｰﾄ!$H$10:$H$89,A14,1)="","",INDEX(入力ｼｰﾄ!$H$10:$H$89,A14,1))</f>
        <v/>
      </c>
      <c r="C14" s="80"/>
      <c r="D14" s="58" t="s">
        <v>4</v>
      </c>
      <c r="E14" s="60">
        <f t="shared" ref="E14:E31" si="1">E13+1</f>
        <v>23</v>
      </c>
      <c r="F14" s="79" t="str">
        <f>IF(INDEX(入力ｼｰﾄ!$H$10:$H$89,E14,1)="","",INDEX(入力ｼｰﾄ!$H$10:$H$89,E14,1))</f>
        <v/>
      </c>
      <c r="G14" s="80"/>
      <c r="H14" s="11" t="s">
        <v>4</v>
      </c>
    </row>
    <row r="15" spans="1:12" ht="36" customHeight="1" x14ac:dyDescent="0.15">
      <c r="A15" s="7">
        <f t="shared" si="0"/>
        <v>4</v>
      </c>
      <c r="B15" s="79" t="str">
        <f>IF(INDEX(入力ｼｰﾄ!$H$10:$H$89,A15,1)="","",INDEX(入力ｼｰﾄ!$H$10:$H$89,A15,1))</f>
        <v/>
      </c>
      <c r="C15" s="80"/>
      <c r="D15" s="58" t="s">
        <v>4</v>
      </c>
      <c r="E15" s="60">
        <f t="shared" si="1"/>
        <v>24</v>
      </c>
      <c r="F15" s="79" t="str">
        <f>IF(INDEX(入力ｼｰﾄ!$H$10:$H$89,E15,1)="","",INDEX(入力ｼｰﾄ!$H$10:$H$89,E15,1))</f>
        <v/>
      </c>
      <c r="G15" s="80"/>
      <c r="H15" s="11" t="s">
        <v>4</v>
      </c>
    </row>
    <row r="16" spans="1:12" ht="36" customHeight="1" x14ac:dyDescent="0.15">
      <c r="A16" s="7">
        <f t="shared" si="0"/>
        <v>5</v>
      </c>
      <c r="B16" s="79" t="str">
        <f>IF(INDEX(入力ｼｰﾄ!$H$10:$H$89,A16,1)="","",INDEX(入力ｼｰﾄ!$H$10:$H$89,A16,1))</f>
        <v/>
      </c>
      <c r="C16" s="80"/>
      <c r="D16" s="58" t="s">
        <v>4</v>
      </c>
      <c r="E16" s="60">
        <f t="shared" si="1"/>
        <v>25</v>
      </c>
      <c r="F16" s="79" t="str">
        <f>IF(INDEX(入力ｼｰﾄ!$H$10:$H$89,E16,1)="","",INDEX(入力ｼｰﾄ!$H$10:$H$89,E16,1))</f>
        <v/>
      </c>
      <c r="G16" s="80"/>
      <c r="H16" s="11" t="s">
        <v>4</v>
      </c>
    </row>
    <row r="17" spans="1:10" ht="36" customHeight="1" x14ac:dyDescent="0.15">
      <c r="A17" s="7">
        <f t="shared" si="0"/>
        <v>6</v>
      </c>
      <c r="B17" s="79" t="str">
        <f>IF(INDEX(入力ｼｰﾄ!$H$10:$H$89,A17,1)="","",INDEX(入力ｼｰﾄ!$H$10:$H$89,A17,1))</f>
        <v/>
      </c>
      <c r="C17" s="80"/>
      <c r="D17" s="58" t="s">
        <v>4</v>
      </c>
      <c r="E17" s="60">
        <f t="shared" si="1"/>
        <v>26</v>
      </c>
      <c r="F17" s="79" t="str">
        <f>IF(INDEX(入力ｼｰﾄ!$H$10:$H$89,E17,1)="","",INDEX(入力ｼｰﾄ!$H$10:$H$89,E17,1))</f>
        <v/>
      </c>
      <c r="G17" s="80"/>
      <c r="H17" s="11" t="s">
        <v>4</v>
      </c>
    </row>
    <row r="18" spans="1:10" ht="36" customHeight="1" x14ac:dyDescent="0.15">
      <c r="A18" s="7">
        <f t="shared" si="0"/>
        <v>7</v>
      </c>
      <c r="B18" s="79" t="str">
        <f>IF(INDEX(入力ｼｰﾄ!$H$10:$H$89,A18,1)="","",INDEX(入力ｼｰﾄ!$H$10:$H$89,A18,1))</f>
        <v/>
      </c>
      <c r="C18" s="80"/>
      <c r="D18" s="58" t="s">
        <v>4</v>
      </c>
      <c r="E18" s="60">
        <f t="shared" si="1"/>
        <v>27</v>
      </c>
      <c r="F18" s="79" t="str">
        <f>IF(INDEX(入力ｼｰﾄ!$H$10:$H$89,E18,1)="","",INDEX(入力ｼｰﾄ!$H$10:$H$89,E18,1))</f>
        <v/>
      </c>
      <c r="G18" s="80"/>
      <c r="H18" s="11" t="s">
        <v>4</v>
      </c>
    </row>
    <row r="19" spans="1:10" ht="36" customHeight="1" x14ac:dyDescent="0.15">
      <c r="A19" s="7">
        <f t="shared" si="0"/>
        <v>8</v>
      </c>
      <c r="B19" s="79" t="str">
        <f>IF(INDEX(入力ｼｰﾄ!$H$10:$H$89,A19,1)="","",INDEX(入力ｼｰﾄ!$H$10:$H$89,A19,1))</f>
        <v/>
      </c>
      <c r="C19" s="80"/>
      <c r="D19" s="58" t="s">
        <v>4</v>
      </c>
      <c r="E19" s="60">
        <f t="shared" si="1"/>
        <v>28</v>
      </c>
      <c r="F19" s="79" t="str">
        <f>IF(INDEX(入力ｼｰﾄ!$H$10:$H$89,E19,1)="","",INDEX(入力ｼｰﾄ!$H$10:$H$89,E19,1))</f>
        <v/>
      </c>
      <c r="G19" s="80"/>
      <c r="H19" s="11" t="s">
        <v>4</v>
      </c>
    </row>
    <row r="20" spans="1:10" ht="36" customHeight="1" x14ac:dyDescent="0.15">
      <c r="A20" s="7">
        <f t="shared" si="0"/>
        <v>9</v>
      </c>
      <c r="B20" s="79" t="str">
        <f>IF(INDEX(入力ｼｰﾄ!$H$10:$H$89,A20,1)="","",INDEX(入力ｼｰﾄ!$H$10:$H$89,A20,1))</f>
        <v/>
      </c>
      <c r="C20" s="80"/>
      <c r="D20" s="58" t="s">
        <v>4</v>
      </c>
      <c r="E20" s="60">
        <f t="shared" si="1"/>
        <v>29</v>
      </c>
      <c r="F20" s="79" t="str">
        <f>IF(INDEX(入力ｼｰﾄ!$H$10:$H$89,E20,1)="","",INDEX(入力ｼｰﾄ!$H$10:$H$89,E20,1))</f>
        <v/>
      </c>
      <c r="G20" s="80"/>
      <c r="H20" s="11" t="s">
        <v>4</v>
      </c>
    </row>
    <row r="21" spans="1:10" ht="36" customHeight="1" x14ac:dyDescent="0.15">
      <c r="A21" s="7">
        <f t="shared" si="0"/>
        <v>10</v>
      </c>
      <c r="B21" s="79" t="str">
        <f>IF(INDEX(入力ｼｰﾄ!$H$10:$H$89,A21,1)="","",INDEX(入力ｼｰﾄ!$H$10:$H$89,A21,1))</f>
        <v/>
      </c>
      <c r="C21" s="80"/>
      <c r="D21" s="58" t="s">
        <v>4</v>
      </c>
      <c r="E21" s="60">
        <f t="shared" si="1"/>
        <v>30</v>
      </c>
      <c r="F21" s="79" t="str">
        <f>IF(INDEX(入力ｼｰﾄ!$H$10:$H$89,E21,1)="","",INDEX(入力ｼｰﾄ!$H$10:$H$89,E21,1))</f>
        <v/>
      </c>
      <c r="G21" s="80"/>
      <c r="H21" s="11" t="s">
        <v>4</v>
      </c>
    </row>
    <row r="22" spans="1:10" ht="36" customHeight="1" x14ac:dyDescent="0.15">
      <c r="A22" s="7">
        <f t="shared" si="0"/>
        <v>11</v>
      </c>
      <c r="B22" s="79" t="str">
        <f>IF(INDEX(入力ｼｰﾄ!$H$10:$H$89,A22,1)="","",INDEX(入力ｼｰﾄ!$H$10:$H$89,A22,1))</f>
        <v/>
      </c>
      <c r="C22" s="80"/>
      <c r="D22" s="58" t="s">
        <v>4</v>
      </c>
      <c r="E22" s="60">
        <f t="shared" si="1"/>
        <v>31</v>
      </c>
      <c r="F22" s="79" t="str">
        <f>IF(INDEX(入力ｼｰﾄ!$H$10:$H$89,E22,1)="","",INDEX(入力ｼｰﾄ!$H$10:$H$89,E22,1))</f>
        <v/>
      </c>
      <c r="G22" s="80"/>
      <c r="H22" s="11" t="s">
        <v>4</v>
      </c>
    </row>
    <row r="23" spans="1:10" ht="36" customHeight="1" x14ac:dyDescent="0.15">
      <c r="A23" s="7">
        <f t="shared" si="0"/>
        <v>12</v>
      </c>
      <c r="B23" s="79" t="str">
        <f>IF(INDEX(入力ｼｰﾄ!$H$10:$H$89,A23,1)="","",INDEX(入力ｼｰﾄ!$H$10:$H$89,A23,1))</f>
        <v/>
      </c>
      <c r="C23" s="80"/>
      <c r="D23" s="58" t="s">
        <v>4</v>
      </c>
      <c r="E23" s="60">
        <f t="shared" si="1"/>
        <v>32</v>
      </c>
      <c r="F23" s="79" t="str">
        <f>IF(INDEX(入力ｼｰﾄ!$H$10:$H$89,E23,1)="","",INDEX(入力ｼｰﾄ!$H$10:$H$89,E23,1))</f>
        <v/>
      </c>
      <c r="G23" s="80"/>
      <c r="H23" s="11" t="s">
        <v>4</v>
      </c>
    </row>
    <row r="24" spans="1:10" ht="36" customHeight="1" x14ac:dyDescent="0.15">
      <c r="A24" s="7">
        <f t="shared" si="0"/>
        <v>13</v>
      </c>
      <c r="B24" s="79" t="str">
        <f>IF(INDEX(入力ｼｰﾄ!$H$10:$H$89,A24,1)="","",INDEX(入力ｼｰﾄ!$H$10:$H$89,A24,1))</f>
        <v/>
      </c>
      <c r="C24" s="80"/>
      <c r="D24" s="58" t="s">
        <v>4</v>
      </c>
      <c r="E24" s="60">
        <f t="shared" si="1"/>
        <v>33</v>
      </c>
      <c r="F24" s="79" t="str">
        <f>IF(INDEX(入力ｼｰﾄ!$H$10:$H$89,E24,1)="","",INDEX(入力ｼｰﾄ!$H$10:$H$89,E24,1))</f>
        <v/>
      </c>
      <c r="G24" s="80"/>
      <c r="H24" s="11" t="s">
        <v>4</v>
      </c>
    </row>
    <row r="25" spans="1:10" ht="36" customHeight="1" x14ac:dyDescent="0.15">
      <c r="A25" s="7">
        <f t="shared" si="0"/>
        <v>14</v>
      </c>
      <c r="B25" s="79" t="str">
        <f>IF(INDEX(入力ｼｰﾄ!$H$10:$H$89,A25,1)="","",INDEX(入力ｼｰﾄ!$H$10:$H$89,A25,1))</f>
        <v/>
      </c>
      <c r="C25" s="80"/>
      <c r="D25" s="58" t="s">
        <v>4</v>
      </c>
      <c r="E25" s="60">
        <f t="shared" si="1"/>
        <v>34</v>
      </c>
      <c r="F25" s="79" t="str">
        <f>IF(INDEX(入力ｼｰﾄ!$H$10:$H$89,E25,1)="","",INDEX(入力ｼｰﾄ!$H$10:$H$89,E25,1))</f>
        <v/>
      </c>
      <c r="G25" s="80"/>
      <c r="H25" s="11" t="s">
        <v>4</v>
      </c>
    </row>
    <row r="26" spans="1:10" ht="36" customHeight="1" x14ac:dyDescent="0.15">
      <c r="A26" s="7">
        <f t="shared" si="0"/>
        <v>15</v>
      </c>
      <c r="B26" s="79" t="str">
        <f>IF(INDEX(入力ｼｰﾄ!$H$10:$H$89,A26,1)="","",INDEX(入力ｼｰﾄ!$H$10:$H$89,A26,1))</f>
        <v/>
      </c>
      <c r="C26" s="80"/>
      <c r="D26" s="58" t="s">
        <v>4</v>
      </c>
      <c r="E26" s="60">
        <f t="shared" si="1"/>
        <v>35</v>
      </c>
      <c r="F26" s="79" t="str">
        <f>IF(INDEX(入力ｼｰﾄ!$H$10:$H$89,E26,1)="","",INDEX(入力ｼｰﾄ!$H$10:$H$89,E26,1))</f>
        <v/>
      </c>
      <c r="G26" s="80"/>
      <c r="H26" s="11" t="s">
        <v>4</v>
      </c>
    </row>
    <row r="27" spans="1:10" ht="36" customHeight="1" x14ac:dyDescent="0.15">
      <c r="A27" s="7">
        <f t="shared" si="0"/>
        <v>16</v>
      </c>
      <c r="B27" s="79" t="str">
        <f>IF(INDEX(入力ｼｰﾄ!$H$10:$H$89,A27,1)="","",INDEX(入力ｼｰﾄ!$H$10:$H$89,A27,1))</f>
        <v/>
      </c>
      <c r="C27" s="80"/>
      <c r="D27" s="58" t="s">
        <v>4</v>
      </c>
      <c r="E27" s="60">
        <f t="shared" si="1"/>
        <v>36</v>
      </c>
      <c r="F27" s="79" t="str">
        <f>IF(INDEX(入力ｼｰﾄ!$H$10:$H$89,E27,1)="","",INDEX(入力ｼｰﾄ!$H$10:$H$89,E27,1))</f>
        <v/>
      </c>
      <c r="G27" s="80"/>
      <c r="H27" s="11" t="s">
        <v>4</v>
      </c>
    </row>
    <row r="28" spans="1:10" ht="36" customHeight="1" x14ac:dyDescent="0.15">
      <c r="A28" s="7">
        <f t="shared" si="0"/>
        <v>17</v>
      </c>
      <c r="B28" s="79" t="str">
        <f>IF(INDEX(入力ｼｰﾄ!$H$10:$H$89,A28,1)="","",INDEX(入力ｼｰﾄ!$H$10:$H$89,A28,1))</f>
        <v/>
      </c>
      <c r="C28" s="80"/>
      <c r="D28" s="58" t="s">
        <v>4</v>
      </c>
      <c r="E28" s="60">
        <f t="shared" si="1"/>
        <v>37</v>
      </c>
      <c r="F28" s="79" t="str">
        <f>IF(INDEX(入力ｼｰﾄ!$H$10:$H$89,E28,1)="","",INDEX(入力ｼｰﾄ!$H$10:$H$89,E28,1))</f>
        <v/>
      </c>
      <c r="G28" s="80"/>
      <c r="H28" s="11" t="s">
        <v>4</v>
      </c>
    </row>
    <row r="29" spans="1:10" ht="36" customHeight="1" x14ac:dyDescent="0.15">
      <c r="A29" s="7">
        <f t="shared" si="0"/>
        <v>18</v>
      </c>
      <c r="B29" s="79" t="str">
        <f>IF(INDEX(入力ｼｰﾄ!$H$10:$H$89,A29,1)="","",INDEX(入力ｼｰﾄ!$H$10:$H$89,A29,1))</f>
        <v/>
      </c>
      <c r="C29" s="80"/>
      <c r="D29" s="58" t="s">
        <v>4</v>
      </c>
      <c r="E29" s="60">
        <f t="shared" si="1"/>
        <v>38</v>
      </c>
      <c r="F29" s="79" t="str">
        <f>IF(INDEX(入力ｼｰﾄ!$H$10:$H$89,E29,1)="","",INDEX(入力ｼｰﾄ!$H$10:$H$89,E29,1))</f>
        <v/>
      </c>
      <c r="G29" s="80"/>
      <c r="H29" s="11" t="s">
        <v>4</v>
      </c>
      <c r="J29" s="17"/>
    </row>
    <row r="30" spans="1:10" ht="36" customHeight="1" x14ac:dyDescent="0.15">
      <c r="A30" s="7">
        <f t="shared" si="0"/>
        <v>19</v>
      </c>
      <c r="B30" s="79" t="str">
        <f>IF(INDEX(入力ｼｰﾄ!$H$10:$H$89,A30,1)="","",INDEX(入力ｼｰﾄ!$H$10:$H$89,A30,1))</f>
        <v/>
      </c>
      <c r="C30" s="80"/>
      <c r="D30" s="58" t="s">
        <v>4</v>
      </c>
      <c r="E30" s="60">
        <f t="shared" si="1"/>
        <v>39</v>
      </c>
      <c r="F30" s="79" t="str">
        <f>IF(INDEX(入力ｼｰﾄ!$H$10:$H$89,E30,1)="","",INDEX(入力ｼｰﾄ!$H$10:$H$89,E30,1))</f>
        <v/>
      </c>
      <c r="G30" s="80"/>
      <c r="H30" s="11" t="s">
        <v>4</v>
      </c>
    </row>
    <row r="31" spans="1:10" ht="36" customHeight="1" thickBot="1" x14ac:dyDescent="0.2">
      <c r="A31" s="8">
        <f t="shared" si="0"/>
        <v>20</v>
      </c>
      <c r="B31" s="81" t="str">
        <f>IF(INDEX(入力ｼｰﾄ!$H$10:$H$89,A31,1)="","",INDEX(入力ｼｰﾄ!$H$10:$H$89,A31,1))</f>
        <v/>
      </c>
      <c r="C31" s="82"/>
      <c r="D31" s="61" t="s">
        <v>4</v>
      </c>
      <c r="E31" s="62">
        <f t="shared" si="1"/>
        <v>40</v>
      </c>
      <c r="F31" s="81" t="str">
        <f>IF(INDEX(入力ｼｰﾄ!$H$10:$H$89,E31,1)="","",INDEX(入力ｼｰﾄ!$H$10:$H$89,E31,1))</f>
        <v/>
      </c>
      <c r="G31" s="82"/>
      <c r="H31" s="12" t="s">
        <v>4</v>
      </c>
    </row>
    <row r="32" spans="1:10" ht="23.25" customHeight="1" x14ac:dyDescent="0.15">
      <c r="H32" s="67" t="s">
        <v>32</v>
      </c>
    </row>
    <row r="33" spans="1:8" s="3" customFormat="1" ht="23.25" customHeight="1" x14ac:dyDescent="0.15">
      <c r="A33" s="99" t="s">
        <v>21</v>
      </c>
      <c r="B33" s="99"/>
      <c r="C33" s="99"/>
      <c r="D33" s="99"/>
      <c r="G33" s="65" t="s">
        <v>8</v>
      </c>
      <c r="H33" s="66" t="str">
        <f>IF(入力ｼｰﾄ!$D$2="","",入力ｼｰﾄ!$D$2)&amp;")"</f>
        <v>)</v>
      </c>
    </row>
    <row r="34" spans="1:8" ht="28.5" x14ac:dyDescent="0.15">
      <c r="A34" s="90" t="str">
        <f>IF(入力ｼｰﾄ!$H$2="","",入力ｼｰﾄ!$H$2)</f>
        <v/>
      </c>
      <c r="B34" s="90"/>
      <c r="C34" s="91" t="s">
        <v>46</v>
      </c>
      <c r="D34" s="91"/>
      <c r="E34" s="91"/>
      <c r="F34" s="91"/>
      <c r="G34" s="91"/>
      <c r="H34" s="91"/>
    </row>
    <row r="35" spans="1:8" ht="32.25" x14ac:dyDescent="0.15">
      <c r="A35" s="44"/>
      <c r="B35" s="44"/>
      <c r="C35" s="48"/>
      <c r="D35" s="93" t="s">
        <v>24</v>
      </c>
      <c r="E35" s="93"/>
      <c r="F35" s="93"/>
      <c r="G35" s="52" t="s">
        <v>27</v>
      </c>
      <c r="H35" s="68" t="str">
        <f>IF(入力ｼｰﾄ!$H$2="","",入力ｼｰﾄ!$H$2)</f>
        <v/>
      </c>
    </row>
    <row r="36" spans="1:8" ht="8.25" customHeight="1" x14ac:dyDescent="0.15">
      <c r="A36" s="44"/>
      <c r="B36" s="44"/>
      <c r="C36" s="48"/>
      <c r="D36" s="51"/>
      <c r="E36" s="51"/>
      <c r="F36" s="51"/>
      <c r="G36" s="52"/>
      <c r="H36" s="54"/>
    </row>
    <row r="37" spans="1:8" s="3" customFormat="1" ht="7.5" customHeight="1" x14ac:dyDescent="0.15">
      <c r="A37" s="9"/>
    </row>
    <row r="38" spans="1:8" ht="36" customHeight="1" x14ac:dyDescent="0.15">
      <c r="A38" s="50" t="s">
        <v>25</v>
      </c>
      <c r="B38" s="94" t="str">
        <f>IF(入力ｼｰﾄ!$D$3="","",入力ｼｰﾄ!$D$3)</f>
        <v/>
      </c>
      <c r="C38" s="94"/>
      <c r="D38" s="95"/>
      <c r="E38" s="49" t="s">
        <v>26</v>
      </c>
      <c r="F38" s="102" t="str">
        <f>IF(入力ｼｰﾄ!$D$5="","",入力ｼｰﾄ!$D$5)</f>
        <v/>
      </c>
      <c r="G38" s="102"/>
      <c r="H38" s="47" t="s">
        <v>22</v>
      </c>
    </row>
    <row r="39" spans="1:8" ht="36" customHeight="1" x14ac:dyDescent="0.15">
      <c r="A39" s="50" t="s">
        <v>7</v>
      </c>
      <c r="B39" s="100" t="str">
        <f>IF(入力ｼｰﾄ!$D$6="","",入力ｼｰﾄ!$D$6)</f>
        <v/>
      </c>
      <c r="C39" s="100"/>
      <c r="D39" s="100"/>
      <c r="E39" s="100"/>
      <c r="F39" s="100"/>
      <c r="G39" s="100"/>
      <c r="H39" s="101"/>
    </row>
    <row r="40" spans="1:8" ht="12" customHeight="1" thickBot="1" x14ac:dyDescent="0.2"/>
    <row r="41" spans="1:8" ht="24" customHeight="1" x14ac:dyDescent="0.15">
      <c r="A41" s="87" t="s">
        <v>9</v>
      </c>
      <c r="B41" s="88"/>
      <c r="C41" s="88"/>
      <c r="D41" s="88"/>
      <c r="E41" s="88"/>
      <c r="F41" s="88"/>
      <c r="G41" s="88"/>
      <c r="H41" s="89"/>
    </row>
    <row r="42" spans="1:8" ht="24" customHeight="1" thickBot="1" x14ac:dyDescent="0.2">
      <c r="A42" s="4" t="s">
        <v>0</v>
      </c>
      <c r="B42" s="85" t="s">
        <v>2</v>
      </c>
      <c r="C42" s="86"/>
      <c r="D42" s="5" t="s">
        <v>1</v>
      </c>
      <c r="E42" s="4" t="s">
        <v>0</v>
      </c>
      <c r="F42" s="96" t="s">
        <v>2</v>
      </c>
      <c r="G42" s="97"/>
      <c r="H42" s="5" t="s">
        <v>1</v>
      </c>
    </row>
    <row r="43" spans="1:8" ht="36" customHeight="1" x14ac:dyDescent="0.15">
      <c r="A43" s="10">
        <v>41</v>
      </c>
      <c r="B43" s="83" t="str">
        <f>IF(INDEX(入力ｼｰﾄ!$H$10:$H$89,A43,1)="","",INDEX(入力ｼｰﾄ!$H$10:$H$89,A43,1))</f>
        <v/>
      </c>
      <c r="C43" s="84"/>
      <c r="D43" s="11" t="s">
        <v>4</v>
      </c>
      <c r="E43" s="10">
        <v>61</v>
      </c>
      <c r="F43" s="83" t="str">
        <f>IF(INDEX(入力ｼｰﾄ!$H$10:$H$89,E43,1)="","",INDEX(入力ｼｰﾄ!$H$10:$H$89,E43,1))</f>
        <v/>
      </c>
      <c r="G43" s="84"/>
      <c r="H43" s="11" t="s">
        <v>4</v>
      </c>
    </row>
    <row r="44" spans="1:8" ht="36" customHeight="1" x14ac:dyDescent="0.15">
      <c r="A44" s="7">
        <f>A43+1</f>
        <v>42</v>
      </c>
      <c r="B44" s="79" t="str">
        <f>IF(INDEX(入力ｼｰﾄ!$H$10:$H$89,A44,1)="","",INDEX(入力ｼｰﾄ!$H$10:$H$89,A44,1))</f>
        <v/>
      </c>
      <c r="C44" s="80"/>
      <c r="D44" s="11" t="s">
        <v>4</v>
      </c>
      <c r="E44" s="7">
        <f>E43+1</f>
        <v>62</v>
      </c>
      <c r="F44" s="79" t="str">
        <f>IF(INDEX(入力ｼｰﾄ!$H$10:$H$89,E44,1)="","",INDEX(入力ｼｰﾄ!$H$10:$H$89,E44,1))</f>
        <v/>
      </c>
      <c r="G44" s="80"/>
      <c r="H44" s="11" t="s">
        <v>4</v>
      </c>
    </row>
    <row r="45" spans="1:8" ht="36" customHeight="1" x14ac:dyDescent="0.15">
      <c r="A45" s="7">
        <f t="shared" ref="A45:A62" si="2">A44+1</f>
        <v>43</v>
      </c>
      <c r="B45" s="79" t="str">
        <f>IF(INDEX(入力ｼｰﾄ!$H$10:$H$89,A45,1)="","",INDEX(入力ｼｰﾄ!$H$10:$H$89,A45,1))</f>
        <v/>
      </c>
      <c r="C45" s="80"/>
      <c r="D45" s="11" t="s">
        <v>4</v>
      </c>
      <c r="E45" s="7">
        <f t="shared" ref="E45:E62" si="3">E44+1</f>
        <v>63</v>
      </c>
      <c r="F45" s="79" t="str">
        <f>IF(INDEX(入力ｼｰﾄ!$H$10:$H$89,E45,1)="","",INDEX(入力ｼｰﾄ!$H$10:$H$89,E45,1))</f>
        <v/>
      </c>
      <c r="G45" s="80"/>
      <c r="H45" s="11" t="s">
        <v>4</v>
      </c>
    </row>
    <row r="46" spans="1:8" ht="36" customHeight="1" x14ac:dyDescent="0.15">
      <c r="A46" s="7">
        <f t="shared" si="2"/>
        <v>44</v>
      </c>
      <c r="B46" s="79" t="str">
        <f>IF(INDEX(入力ｼｰﾄ!$H$10:$H$89,A46,1)="","",INDEX(入力ｼｰﾄ!$H$10:$H$89,A46,1))</f>
        <v/>
      </c>
      <c r="C46" s="80"/>
      <c r="D46" s="11" t="s">
        <v>4</v>
      </c>
      <c r="E46" s="7">
        <f t="shared" si="3"/>
        <v>64</v>
      </c>
      <c r="F46" s="79" t="str">
        <f>IF(INDEX(入力ｼｰﾄ!$H$10:$H$89,E46,1)="","",INDEX(入力ｼｰﾄ!$H$10:$H$89,E46,1))</f>
        <v/>
      </c>
      <c r="G46" s="80"/>
      <c r="H46" s="11" t="s">
        <v>4</v>
      </c>
    </row>
    <row r="47" spans="1:8" ht="36" customHeight="1" x14ac:dyDescent="0.15">
      <c r="A47" s="7">
        <f t="shared" si="2"/>
        <v>45</v>
      </c>
      <c r="B47" s="79" t="str">
        <f>IF(INDEX(入力ｼｰﾄ!$H$10:$H$89,A47,1)="","",INDEX(入力ｼｰﾄ!$H$10:$H$89,A47,1))</f>
        <v/>
      </c>
      <c r="C47" s="80"/>
      <c r="D47" s="11" t="s">
        <v>4</v>
      </c>
      <c r="E47" s="7">
        <f t="shared" si="3"/>
        <v>65</v>
      </c>
      <c r="F47" s="79" t="str">
        <f>IF(INDEX(入力ｼｰﾄ!$H$10:$H$89,E47,1)="","",INDEX(入力ｼｰﾄ!$H$10:$H$89,E47,1))</f>
        <v/>
      </c>
      <c r="G47" s="80"/>
      <c r="H47" s="11" t="s">
        <v>4</v>
      </c>
    </row>
    <row r="48" spans="1:8" ht="36" customHeight="1" x14ac:dyDescent="0.15">
      <c r="A48" s="7">
        <f t="shared" si="2"/>
        <v>46</v>
      </c>
      <c r="B48" s="79" t="str">
        <f>IF(INDEX(入力ｼｰﾄ!$H$10:$H$89,A48,1)="","",INDEX(入力ｼｰﾄ!$H$10:$H$89,A48,1))</f>
        <v/>
      </c>
      <c r="C48" s="80"/>
      <c r="D48" s="11" t="s">
        <v>4</v>
      </c>
      <c r="E48" s="7">
        <f t="shared" si="3"/>
        <v>66</v>
      </c>
      <c r="F48" s="79" t="str">
        <f>IF(INDEX(入力ｼｰﾄ!$H$10:$H$89,E48,1)="","",INDEX(入力ｼｰﾄ!$H$10:$H$89,E48,1))</f>
        <v/>
      </c>
      <c r="G48" s="80"/>
      <c r="H48" s="11" t="s">
        <v>4</v>
      </c>
    </row>
    <row r="49" spans="1:8" ht="36" customHeight="1" x14ac:dyDescent="0.15">
      <c r="A49" s="7">
        <f t="shared" si="2"/>
        <v>47</v>
      </c>
      <c r="B49" s="79" t="str">
        <f>IF(INDEX(入力ｼｰﾄ!$H$10:$H$89,A49,1)="","",INDEX(入力ｼｰﾄ!$H$10:$H$89,A49,1))</f>
        <v/>
      </c>
      <c r="C49" s="80"/>
      <c r="D49" s="11" t="s">
        <v>4</v>
      </c>
      <c r="E49" s="7">
        <f t="shared" si="3"/>
        <v>67</v>
      </c>
      <c r="F49" s="79" t="str">
        <f>IF(INDEX(入力ｼｰﾄ!$H$10:$H$89,E49,1)="","",INDEX(入力ｼｰﾄ!$H$10:$H$89,E49,1))</f>
        <v/>
      </c>
      <c r="G49" s="80"/>
      <c r="H49" s="11" t="s">
        <v>4</v>
      </c>
    </row>
    <row r="50" spans="1:8" ht="36" customHeight="1" x14ac:dyDescent="0.15">
      <c r="A50" s="7">
        <f t="shared" si="2"/>
        <v>48</v>
      </c>
      <c r="B50" s="79" t="str">
        <f>IF(INDEX(入力ｼｰﾄ!$H$10:$H$89,A50,1)="","",INDEX(入力ｼｰﾄ!$H$10:$H$89,A50,1))</f>
        <v/>
      </c>
      <c r="C50" s="80"/>
      <c r="D50" s="11" t="s">
        <v>4</v>
      </c>
      <c r="E50" s="7">
        <f t="shared" si="3"/>
        <v>68</v>
      </c>
      <c r="F50" s="79" t="str">
        <f>IF(INDEX(入力ｼｰﾄ!$H$10:$H$89,E50,1)="","",INDEX(入力ｼｰﾄ!$H$10:$H$89,E50,1))</f>
        <v/>
      </c>
      <c r="G50" s="80"/>
      <c r="H50" s="11" t="s">
        <v>4</v>
      </c>
    </row>
    <row r="51" spans="1:8" ht="36" customHeight="1" x14ac:dyDescent="0.15">
      <c r="A51" s="7">
        <f t="shared" si="2"/>
        <v>49</v>
      </c>
      <c r="B51" s="79" t="str">
        <f>IF(INDEX(入力ｼｰﾄ!$H$10:$H$89,A51,1)="","",INDEX(入力ｼｰﾄ!$H$10:$H$89,A51,1))</f>
        <v/>
      </c>
      <c r="C51" s="80"/>
      <c r="D51" s="11" t="s">
        <v>4</v>
      </c>
      <c r="E51" s="7">
        <f t="shared" si="3"/>
        <v>69</v>
      </c>
      <c r="F51" s="79" t="str">
        <f>IF(INDEX(入力ｼｰﾄ!$H$10:$H$89,E51,1)="","",INDEX(入力ｼｰﾄ!$H$10:$H$89,E51,1))</f>
        <v/>
      </c>
      <c r="G51" s="80"/>
      <c r="H51" s="11" t="s">
        <v>4</v>
      </c>
    </row>
    <row r="52" spans="1:8" ht="36" customHeight="1" x14ac:dyDescent="0.15">
      <c r="A52" s="7">
        <f t="shared" si="2"/>
        <v>50</v>
      </c>
      <c r="B52" s="79" t="str">
        <f>IF(INDEX(入力ｼｰﾄ!$H$10:$H$89,A52,1)="","",INDEX(入力ｼｰﾄ!$H$10:$H$89,A52,1))</f>
        <v/>
      </c>
      <c r="C52" s="80"/>
      <c r="D52" s="11" t="s">
        <v>4</v>
      </c>
      <c r="E52" s="7">
        <f t="shared" si="3"/>
        <v>70</v>
      </c>
      <c r="F52" s="79" t="str">
        <f>IF(INDEX(入力ｼｰﾄ!$H$10:$H$89,E52,1)="","",INDEX(入力ｼｰﾄ!$H$10:$H$89,E52,1))</f>
        <v/>
      </c>
      <c r="G52" s="80"/>
      <c r="H52" s="11" t="s">
        <v>4</v>
      </c>
    </row>
    <row r="53" spans="1:8" ht="36" customHeight="1" x14ac:dyDescent="0.15">
      <c r="A53" s="7">
        <f t="shared" si="2"/>
        <v>51</v>
      </c>
      <c r="B53" s="79" t="str">
        <f>IF(INDEX(入力ｼｰﾄ!$H$10:$H$89,A53,1)="","",INDEX(入力ｼｰﾄ!$H$10:$H$89,A53,1))</f>
        <v/>
      </c>
      <c r="C53" s="80"/>
      <c r="D53" s="11" t="s">
        <v>4</v>
      </c>
      <c r="E53" s="7">
        <f t="shared" si="3"/>
        <v>71</v>
      </c>
      <c r="F53" s="79" t="str">
        <f>IF(INDEX(入力ｼｰﾄ!$H$10:$H$89,E53,1)="","",INDEX(入力ｼｰﾄ!$H$10:$H$89,E53,1))</f>
        <v/>
      </c>
      <c r="G53" s="80"/>
      <c r="H53" s="11" t="s">
        <v>4</v>
      </c>
    </row>
    <row r="54" spans="1:8" ht="36" customHeight="1" x14ac:dyDescent="0.15">
      <c r="A54" s="7">
        <f t="shared" si="2"/>
        <v>52</v>
      </c>
      <c r="B54" s="79" t="str">
        <f>IF(INDEX(入力ｼｰﾄ!$H$10:$H$89,A54,1)="","",INDEX(入力ｼｰﾄ!$H$10:$H$89,A54,1))</f>
        <v/>
      </c>
      <c r="C54" s="80"/>
      <c r="D54" s="11" t="s">
        <v>4</v>
      </c>
      <c r="E54" s="7">
        <f t="shared" si="3"/>
        <v>72</v>
      </c>
      <c r="F54" s="79" t="str">
        <f>IF(INDEX(入力ｼｰﾄ!$H$10:$H$89,E54,1)="","",INDEX(入力ｼｰﾄ!$H$10:$H$89,E54,1))</f>
        <v/>
      </c>
      <c r="G54" s="80"/>
      <c r="H54" s="11" t="s">
        <v>4</v>
      </c>
    </row>
    <row r="55" spans="1:8" ht="36" customHeight="1" x14ac:dyDescent="0.15">
      <c r="A55" s="7">
        <f t="shared" si="2"/>
        <v>53</v>
      </c>
      <c r="B55" s="79" t="str">
        <f>IF(INDEX(入力ｼｰﾄ!$H$10:$H$89,A55,1)="","",INDEX(入力ｼｰﾄ!$H$10:$H$89,A55,1))</f>
        <v/>
      </c>
      <c r="C55" s="80"/>
      <c r="D55" s="11" t="s">
        <v>4</v>
      </c>
      <c r="E55" s="7">
        <f t="shared" si="3"/>
        <v>73</v>
      </c>
      <c r="F55" s="79" t="str">
        <f>IF(INDEX(入力ｼｰﾄ!$H$10:$H$89,E55,1)="","",INDEX(入力ｼｰﾄ!$H$10:$H$89,E55,1))</f>
        <v/>
      </c>
      <c r="G55" s="80"/>
      <c r="H55" s="11" t="s">
        <v>4</v>
      </c>
    </row>
    <row r="56" spans="1:8" ht="36" customHeight="1" x14ac:dyDescent="0.15">
      <c r="A56" s="7">
        <f t="shared" si="2"/>
        <v>54</v>
      </c>
      <c r="B56" s="79" t="str">
        <f>IF(INDEX(入力ｼｰﾄ!$H$10:$H$89,A56,1)="","",INDEX(入力ｼｰﾄ!$H$10:$H$89,A56,1))</f>
        <v/>
      </c>
      <c r="C56" s="80"/>
      <c r="D56" s="11" t="s">
        <v>4</v>
      </c>
      <c r="E56" s="7">
        <f t="shared" si="3"/>
        <v>74</v>
      </c>
      <c r="F56" s="79" t="str">
        <f>IF(INDEX(入力ｼｰﾄ!$H$10:$H$89,E56,1)="","",INDEX(入力ｼｰﾄ!$H$10:$H$89,E56,1))</f>
        <v/>
      </c>
      <c r="G56" s="80"/>
      <c r="H56" s="11" t="s">
        <v>4</v>
      </c>
    </row>
    <row r="57" spans="1:8" ht="36" customHeight="1" x14ac:dyDescent="0.15">
      <c r="A57" s="7">
        <f t="shared" si="2"/>
        <v>55</v>
      </c>
      <c r="B57" s="79" t="str">
        <f>IF(INDEX(入力ｼｰﾄ!$H$10:$H$89,A57,1)="","",INDEX(入力ｼｰﾄ!$H$10:$H$89,A57,1))</f>
        <v/>
      </c>
      <c r="C57" s="80"/>
      <c r="D57" s="11" t="s">
        <v>4</v>
      </c>
      <c r="E57" s="7">
        <f t="shared" si="3"/>
        <v>75</v>
      </c>
      <c r="F57" s="79" t="str">
        <f>IF(INDEX(入力ｼｰﾄ!$H$10:$H$89,E57,1)="","",INDEX(入力ｼｰﾄ!$H$10:$H$89,E57,1))</f>
        <v/>
      </c>
      <c r="G57" s="80"/>
      <c r="H57" s="11" t="s">
        <v>4</v>
      </c>
    </row>
    <row r="58" spans="1:8" ht="36" customHeight="1" x14ac:dyDescent="0.15">
      <c r="A58" s="7">
        <f t="shared" si="2"/>
        <v>56</v>
      </c>
      <c r="B58" s="79" t="str">
        <f>IF(INDEX(入力ｼｰﾄ!$H$10:$H$89,A58,1)="","",INDEX(入力ｼｰﾄ!$H$10:$H$89,A58,1))</f>
        <v/>
      </c>
      <c r="C58" s="80"/>
      <c r="D58" s="11" t="s">
        <v>4</v>
      </c>
      <c r="E58" s="7">
        <f t="shared" si="3"/>
        <v>76</v>
      </c>
      <c r="F58" s="79" t="str">
        <f>IF(INDEX(入力ｼｰﾄ!$H$10:$H$89,E58,1)="","",INDEX(入力ｼｰﾄ!$H$10:$H$89,E58,1))</f>
        <v/>
      </c>
      <c r="G58" s="80"/>
      <c r="H58" s="11" t="s">
        <v>4</v>
      </c>
    </row>
    <row r="59" spans="1:8" ht="36" customHeight="1" x14ac:dyDescent="0.15">
      <c r="A59" s="7">
        <f t="shared" si="2"/>
        <v>57</v>
      </c>
      <c r="B59" s="79" t="str">
        <f>IF(INDEX(入力ｼｰﾄ!$H$10:$H$89,A59,1)="","",INDEX(入力ｼｰﾄ!$H$10:$H$89,A59,1))</f>
        <v/>
      </c>
      <c r="C59" s="80"/>
      <c r="D59" s="11" t="s">
        <v>4</v>
      </c>
      <c r="E59" s="7">
        <f t="shared" si="3"/>
        <v>77</v>
      </c>
      <c r="F59" s="79" t="str">
        <f>IF(INDEX(入力ｼｰﾄ!$H$10:$H$89,E59,1)="","",INDEX(入力ｼｰﾄ!$H$10:$H$89,E59,1))</f>
        <v/>
      </c>
      <c r="G59" s="80"/>
      <c r="H59" s="11" t="s">
        <v>4</v>
      </c>
    </row>
    <row r="60" spans="1:8" ht="36" customHeight="1" x14ac:dyDescent="0.15">
      <c r="A60" s="7">
        <f t="shared" si="2"/>
        <v>58</v>
      </c>
      <c r="B60" s="79" t="str">
        <f>IF(INDEX(入力ｼｰﾄ!$H$10:$H$89,A60,1)="","",INDEX(入力ｼｰﾄ!$H$10:$H$89,A60,1))</f>
        <v/>
      </c>
      <c r="C60" s="80"/>
      <c r="D60" s="11" t="s">
        <v>4</v>
      </c>
      <c r="E60" s="7">
        <f t="shared" si="3"/>
        <v>78</v>
      </c>
      <c r="F60" s="79" t="str">
        <f>IF(INDEX(入力ｼｰﾄ!$H$10:$H$89,E60,1)="","",INDEX(入力ｼｰﾄ!$H$10:$H$89,E60,1))</f>
        <v/>
      </c>
      <c r="G60" s="80"/>
      <c r="H60" s="11" t="s">
        <v>4</v>
      </c>
    </row>
    <row r="61" spans="1:8" ht="36" customHeight="1" x14ac:dyDescent="0.15">
      <c r="A61" s="7">
        <f t="shared" si="2"/>
        <v>59</v>
      </c>
      <c r="B61" s="79" t="str">
        <f>IF(INDEX(入力ｼｰﾄ!$H$10:$H$89,A61,1)="","",INDEX(入力ｼｰﾄ!$H$10:$H$89,A61,1))</f>
        <v/>
      </c>
      <c r="C61" s="80"/>
      <c r="D61" s="11" t="s">
        <v>4</v>
      </c>
      <c r="E61" s="7">
        <f t="shared" si="3"/>
        <v>79</v>
      </c>
      <c r="F61" s="79" t="str">
        <f>IF(INDEX(入力ｼｰﾄ!$H$10:$H$89,E61,1)="","",INDEX(入力ｼｰﾄ!$H$10:$H$89,E61,1))</f>
        <v/>
      </c>
      <c r="G61" s="80"/>
      <c r="H61" s="11" t="s">
        <v>4</v>
      </c>
    </row>
    <row r="62" spans="1:8" ht="36" customHeight="1" thickBot="1" x14ac:dyDescent="0.2">
      <c r="A62" s="8">
        <f t="shared" si="2"/>
        <v>60</v>
      </c>
      <c r="B62" s="81" t="str">
        <f>IF(INDEX(入力ｼｰﾄ!$H$10:$H$89,A62,1)="","",INDEX(入力ｼｰﾄ!$H$10:$H$89,A62,1))</f>
        <v/>
      </c>
      <c r="C62" s="82"/>
      <c r="D62" s="12" t="s">
        <v>4</v>
      </c>
      <c r="E62" s="8">
        <f t="shared" si="3"/>
        <v>80</v>
      </c>
      <c r="F62" s="81" t="str">
        <f>IF(INDEX(入力ｼｰﾄ!$H$10:$H$89,E62,1)="","",INDEX(入力ｼｰﾄ!$H$10:$H$89,E62,1))</f>
        <v/>
      </c>
      <c r="G62" s="82"/>
      <c r="H62" s="12" t="s">
        <v>4</v>
      </c>
    </row>
    <row r="63" spans="1:8" ht="23.25" customHeight="1" x14ac:dyDescent="0.15">
      <c r="H63" s="67" t="s">
        <v>32</v>
      </c>
    </row>
  </sheetData>
  <mergeCells count="101">
    <mergeCell ref="A1:D1"/>
    <mergeCell ref="A33:D33"/>
    <mergeCell ref="F61:G61"/>
    <mergeCell ref="F62:G62"/>
    <mergeCell ref="B8:H8"/>
    <mergeCell ref="F7:G7"/>
    <mergeCell ref="A34:B34"/>
    <mergeCell ref="C34:H34"/>
    <mergeCell ref="D35:F35"/>
    <mergeCell ref="B38:D38"/>
    <mergeCell ref="F38:G38"/>
    <mergeCell ref="B39:H39"/>
    <mergeCell ref="F52:G52"/>
    <mergeCell ref="F53:G53"/>
    <mergeCell ref="F54:G54"/>
    <mergeCell ref="F55:G55"/>
    <mergeCell ref="F56:G56"/>
    <mergeCell ref="F57:G57"/>
    <mergeCell ref="F58:G58"/>
    <mergeCell ref="F59:G59"/>
    <mergeCell ref="F60:G60"/>
    <mergeCell ref="F31:G31"/>
    <mergeCell ref="F42:G42"/>
    <mergeCell ref="F43:G43"/>
    <mergeCell ref="F47:G47"/>
    <mergeCell ref="F48:G48"/>
    <mergeCell ref="F49:G49"/>
    <mergeCell ref="F22:G22"/>
    <mergeCell ref="F23:G23"/>
    <mergeCell ref="F24:G24"/>
    <mergeCell ref="F25:G25"/>
    <mergeCell ref="F26:G26"/>
    <mergeCell ref="F27:G27"/>
    <mergeCell ref="F28:G28"/>
    <mergeCell ref="F29:G29"/>
    <mergeCell ref="F30:G30"/>
    <mergeCell ref="A2:B2"/>
    <mergeCell ref="C2:H2"/>
    <mergeCell ref="B17:C17"/>
    <mergeCell ref="B18:C18"/>
    <mergeCell ref="B19:C19"/>
    <mergeCell ref="B22:C22"/>
    <mergeCell ref="A41:H41"/>
    <mergeCell ref="B42:C42"/>
    <mergeCell ref="A5:B5"/>
    <mergeCell ref="D3:F3"/>
    <mergeCell ref="B7:D7"/>
    <mergeCell ref="F11:G11"/>
    <mergeCell ref="F12:G12"/>
    <mergeCell ref="F13:G13"/>
    <mergeCell ref="F14:G14"/>
    <mergeCell ref="F15:G15"/>
    <mergeCell ref="F16:G16"/>
    <mergeCell ref="B43:C43"/>
    <mergeCell ref="B20:C20"/>
    <mergeCell ref="B21:C21"/>
    <mergeCell ref="B11:C11"/>
    <mergeCell ref="B12:C12"/>
    <mergeCell ref="B13:C13"/>
    <mergeCell ref="B14:C14"/>
    <mergeCell ref="B15:C15"/>
    <mergeCell ref="A10:H10"/>
    <mergeCell ref="F18:G18"/>
    <mergeCell ref="F19:G19"/>
    <mergeCell ref="F20:G20"/>
    <mergeCell ref="F21:G21"/>
    <mergeCell ref="B27:C27"/>
    <mergeCell ref="B28:C28"/>
    <mergeCell ref="B16:C16"/>
    <mergeCell ref="B29:C29"/>
    <mergeCell ref="B30:C30"/>
    <mergeCell ref="B31:C31"/>
    <mergeCell ref="B23:C23"/>
    <mergeCell ref="B24:C24"/>
    <mergeCell ref="B25:C25"/>
    <mergeCell ref="B26:C26"/>
    <mergeCell ref="F17:G17"/>
    <mergeCell ref="B50:C50"/>
    <mergeCell ref="B51:C51"/>
    <mergeCell ref="B44:C44"/>
    <mergeCell ref="B45:C45"/>
    <mergeCell ref="F50:G50"/>
    <mergeCell ref="F51:G51"/>
    <mergeCell ref="B61:C61"/>
    <mergeCell ref="B62:C62"/>
    <mergeCell ref="B52:C52"/>
    <mergeCell ref="B53:C53"/>
    <mergeCell ref="B54:C54"/>
    <mergeCell ref="B55:C55"/>
    <mergeCell ref="B56:C56"/>
    <mergeCell ref="B57:C57"/>
    <mergeCell ref="B46:C46"/>
    <mergeCell ref="B47:C47"/>
    <mergeCell ref="B58:C58"/>
    <mergeCell ref="B59:C59"/>
    <mergeCell ref="B60:C60"/>
    <mergeCell ref="B48:C48"/>
    <mergeCell ref="B49:C49"/>
    <mergeCell ref="F44:G44"/>
    <mergeCell ref="F45:G45"/>
    <mergeCell ref="F46:G46"/>
  </mergeCells>
  <phoneticPr fontId="2"/>
  <printOptions horizontalCentered="1"/>
  <pageMargins left="0.39370078740157483" right="0.39370078740157483" top="0.39370078740157483" bottom="0.39370078740157483" header="0.31496062992125984" footer="0.31496062992125984"/>
  <pageSetup paperSize="9" scale="85" orientation="portrait" r:id="rId1"/>
  <rowBreaks count="1" manualBreakCount="1">
    <brk id="32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O93"/>
  <sheetViews>
    <sheetView zoomScaleNormal="100" workbookViewId="0">
      <selection activeCell="E14" sqref="E14"/>
    </sheetView>
  </sheetViews>
  <sheetFormatPr defaultRowHeight="13.5" x14ac:dyDescent="0.15"/>
  <cols>
    <col min="1" max="1" width="2.625" style="13" customWidth="1"/>
    <col min="2" max="2" width="6.625" style="13" customWidth="1"/>
    <col min="3" max="3" width="4.625" style="13" customWidth="1"/>
    <col min="4" max="4" width="25.5" style="13" bestFit="1" customWidth="1"/>
    <col min="5" max="5" width="4.375" style="13" customWidth="1"/>
    <col min="6" max="6" width="2.625" style="13" customWidth="1"/>
    <col min="7" max="7" width="4.625" style="13" customWidth="1"/>
    <col min="8" max="8" width="22.125" style="13" customWidth="1"/>
    <col min="9" max="9" width="3.5" style="13" hidden="1" customWidth="1"/>
    <col min="10" max="11" width="2.625" style="13" customWidth="1"/>
    <col min="12" max="12" width="4.5" style="13" bestFit="1" customWidth="1"/>
    <col min="13" max="13" width="6.625" style="14" customWidth="1"/>
    <col min="14" max="14" width="8.625" style="15" customWidth="1"/>
    <col min="15" max="16384" width="9" style="13"/>
  </cols>
  <sheetData>
    <row r="1" spans="1:15" x14ac:dyDescent="0.15">
      <c r="A1" s="18"/>
      <c r="B1" s="18"/>
      <c r="C1" s="18"/>
      <c r="D1" s="18"/>
      <c r="E1" s="19"/>
      <c r="F1" s="18"/>
      <c r="G1" s="18"/>
      <c r="H1" s="18"/>
      <c r="I1" s="19" t="s">
        <v>14</v>
      </c>
      <c r="J1" s="18"/>
      <c r="K1" s="18"/>
      <c r="L1" s="18"/>
      <c r="M1" s="20"/>
      <c r="N1" s="21"/>
      <c r="O1" s="21"/>
    </row>
    <row r="2" spans="1:15" ht="13.5" customHeight="1" x14ac:dyDescent="0.15">
      <c r="A2" s="18"/>
      <c r="B2" s="74" t="s">
        <v>6</v>
      </c>
      <c r="C2" s="74"/>
      <c r="D2" s="43" t="s">
        <v>38</v>
      </c>
      <c r="E2" s="22"/>
      <c r="F2" s="18"/>
      <c r="G2" s="18"/>
      <c r="H2" s="18"/>
      <c r="I2" s="18"/>
      <c r="J2" s="18"/>
      <c r="K2" s="18"/>
      <c r="L2" s="18"/>
      <c r="M2" s="20"/>
      <c r="N2" s="21"/>
      <c r="O2" s="21"/>
    </row>
    <row r="3" spans="1:15" x14ac:dyDescent="0.15">
      <c r="A3" s="18"/>
      <c r="B3" s="74" t="s">
        <v>5</v>
      </c>
      <c r="C3" s="74"/>
      <c r="D3" s="40" t="s">
        <v>37</v>
      </c>
      <c r="E3" s="23"/>
      <c r="F3" s="18"/>
      <c r="G3" s="18"/>
      <c r="H3" s="18"/>
      <c r="I3" s="18"/>
      <c r="J3" s="18"/>
      <c r="K3" s="18"/>
      <c r="L3" s="18"/>
      <c r="M3" s="20"/>
      <c r="N3" s="21"/>
      <c r="O3" s="21"/>
    </row>
    <row r="4" spans="1:15" x14ac:dyDescent="0.15">
      <c r="A4" s="18"/>
      <c r="B4" s="74" t="s">
        <v>3</v>
      </c>
      <c r="C4" s="74"/>
      <c r="D4" s="40" t="s">
        <v>39</v>
      </c>
      <c r="E4" s="23"/>
      <c r="F4" s="18"/>
      <c r="G4" s="18"/>
      <c r="H4" s="18"/>
      <c r="I4" s="18"/>
      <c r="J4" s="18"/>
      <c r="K4" s="18"/>
      <c r="L4" s="18"/>
      <c r="M4" s="20"/>
      <c r="N4" s="21"/>
      <c r="O4" s="21"/>
    </row>
    <row r="5" spans="1:15" x14ac:dyDescent="0.15">
      <c r="A5" s="18"/>
      <c r="B5" s="74" t="s">
        <v>23</v>
      </c>
      <c r="C5" s="74"/>
      <c r="D5" s="41" t="s">
        <v>33</v>
      </c>
      <c r="E5" s="23"/>
      <c r="F5" s="18"/>
      <c r="G5" s="18"/>
      <c r="H5" s="18"/>
      <c r="I5" s="18"/>
      <c r="J5" s="18"/>
      <c r="K5" s="18"/>
      <c r="L5" s="18"/>
      <c r="M5" s="20"/>
      <c r="N5" s="21"/>
      <c r="O5" s="21"/>
    </row>
    <row r="6" spans="1:15" ht="58.5" customHeight="1" x14ac:dyDescent="0.15">
      <c r="A6" s="18"/>
      <c r="B6" s="74" t="s">
        <v>7</v>
      </c>
      <c r="C6" s="74"/>
      <c r="D6" s="56" t="s">
        <v>34</v>
      </c>
      <c r="E6" s="23"/>
      <c r="F6" s="18"/>
      <c r="G6" s="18"/>
      <c r="H6" s="18"/>
      <c r="I6" s="18"/>
      <c r="J6" s="18"/>
      <c r="K6" s="18"/>
      <c r="L6" s="18"/>
      <c r="M6" s="20"/>
      <c r="N6" s="21"/>
      <c r="O6" s="21"/>
    </row>
    <row r="7" spans="1:15" x14ac:dyDescent="0.15">
      <c r="A7" s="18"/>
      <c r="B7" s="18"/>
      <c r="C7" s="18"/>
      <c r="D7" s="18"/>
      <c r="E7" s="18"/>
      <c r="F7" s="18"/>
      <c r="G7" s="18"/>
      <c r="H7" s="18"/>
      <c r="I7" s="18"/>
      <c r="J7" s="18"/>
      <c r="K7" s="18"/>
      <c r="L7" s="24" t="s">
        <v>17</v>
      </c>
      <c r="M7" s="20"/>
      <c r="N7" s="21"/>
      <c r="O7" s="21"/>
    </row>
    <row r="8" spans="1:15" x14ac:dyDescent="0.15">
      <c r="A8" s="18"/>
      <c r="B8" s="75" t="s">
        <v>18</v>
      </c>
      <c r="C8" s="76"/>
      <c r="D8" s="76"/>
      <c r="E8" s="26"/>
      <c r="F8" s="18"/>
      <c r="G8" s="71" t="s">
        <v>12</v>
      </c>
      <c r="H8" s="72"/>
      <c r="I8" s="26"/>
      <c r="J8" s="18"/>
      <c r="K8" s="18"/>
      <c r="L8" s="18"/>
      <c r="M8" s="69" t="s">
        <v>15</v>
      </c>
      <c r="N8" s="21"/>
      <c r="O8" s="21"/>
    </row>
    <row r="9" spans="1:15" x14ac:dyDescent="0.15">
      <c r="A9" s="18"/>
      <c r="B9" s="77" t="s">
        <v>19</v>
      </c>
      <c r="C9" s="78"/>
      <c r="D9" s="40" t="s">
        <v>35</v>
      </c>
      <c r="E9" s="45"/>
      <c r="F9" s="18"/>
      <c r="G9" s="35" t="s">
        <v>0</v>
      </c>
      <c r="H9" s="35" t="s">
        <v>2</v>
      </c>
      <c r="I9" s="27"/>
      <c r="J9" s="18"/>
      <c r="K9" s="18"/>
      <c r="L9" s="28" t="s">
        <v>16</v>
      </c>
      <c r="M9" s="70"/>
      <c r="N9" s="21"/>
      <c r="O9" s="21"/>
    </row>
    <row r="10" spans="1:15" x14ac:dyDescent="0.15">
      <c r="A10" s="18"/>
      <c r="B10" s="77" t="s">
        <v>20</v>
      </c>
      <c r="C10" s="78"/>
      <c r="D10" s="40" t="s">
        <v>36</v>
      </c>
      <c r="E10" s="46"/>
      <c r="F10" s="18"/>
      <c r="G10" s="34">
        <v>1</v>
      </c>
      <c r="H10" s="38" t="s">
        <v>40</v>
      </c>
      <c r="I10" s="27">
        <v>1</v>
      </c>
      <c r="J10" s="18"/>
      <c r="K10" s="18"/>
      <c r="L10" s="28">
        <v>1</v>
      </c>
      <c r="M10" s="29" t="str">
        <f t="shared" ref="M10:M41" si="0">IF(COUNTIF($H$10:$H$89,$H10)&gt;1,"重複","")</f>
        <v>重複</v>
      </c>
      <c r="N10" s="30"/>
      <c r="O10" s="21"/>
    </row>
    <row r="11" spans="1:15" x14ac:dyDescent="0.15">
      <c r="A11" s="18"/>
      <c r="B11" s="18"/>
      <c r="C11" s="46"/>
      <c r="D11" s="46"/>
      <c r="E11" s="46"/>
      <c r="F11" s="18"/>
      <c r="G11" s="34">
        <f>G10+1</f>
        <v>2</v>
      </c>
      <c r="H11" s="38" t="s">
        <v>41</v>
      </c>
      <c r="I11" s="27">
        <f>I10+1</f>
        <v>2</v>
      </c>
      <c r="J11" s="18"/>
      <c r="K11" s="18"/>
      <c r="L11" s="28">
        <v>2</v>
      </c>
      <c r="M11" s="29" t="str">
        <f t="shared" si="0"/>
        <v/>
      </c>
      <c r="N11" s="30"/>
      <c r="O11" s="21"/>
    </row>
    <row r="12" spans="1:15" x14ac:dyDescent="0.15">
      <c r="A12" s="18"/>
      <c r="B12" s="18"/>
      <c r="C12" s="46"/>
      <c r="D12" s="46"/>
      <c r="E12" s="46"/>
      <c r="F12" s="18"/>
      <c r="G12" s="34">
        <f t="shared" ref="G12:G29" si="1">G11+1</f>
        <v>3</v>
      </c>
      <c r="H12" s="38" t="s">
        <v>40</v>
      </c>
      <c r="I12" s="27">
        <f t="shared" ref="I12:I29" si="2">I11+1</f>
        <v>3</v>
      </c>
      <c r="J12" s="18"/>
      <c r="K12" s="18"/>
      <c r="L12" s="28">
        <v>3</v>
      </c>
      <c r="M12" s="29" t="str">
        <f t="shared" si="0"/>
        <v>重複</v>
      </c>
      <c r="N12" s="30"/>
      <c r="O12" s="21"/>
    </row>
    <row r="13" spans="1:15" x14ac:dyDescent="0.15">
      <c r="A13" s="18"/>
      <c r="B13" s="18"/>
      <c r="C13" s="46"/>
      <c r="D13" s="46"/>
      <c r="E13" s="46"/>
      <c r="F13" s="18"/>
      <c r="G13" s="34">
        <f t="shared" si="1"/>
        <v>4</v>
      </c>
      <c r="H13" s="38" t="s">
        <v>42</v>
      </c>
      <c r="I13" s="27">
        <f t="shared" si="2"/>
        <v>4</v>
      </c>
      <c r="J13" s="18"/>
      <c r="K13" s="18"/>
      <c r="L13" s="28">
        <v>4</v>
      </c>
      <c r="M13" s="29" t="str">
        <f t="shared" si="0"/>
        <v/>
      </c>
      <c r="N13" s="30"/>
      <c r="O13" s="21"/>
    </row>
    <row r="14" spans="1:15" x14ac:dyDescent="0.15">
      <c r="A14" s="18"/>
      <c r="B14" s="18"/>
      <c r="C14" s="46"/>
      <c r="D14" s="46"/>
      <c r="E14" s="46"/>
      <c r="F14" s="18"/>
      <c r="G14" s="34">
        <f t="shared" si="1"/>
        <v>5</v>
      </c>
      <c r="H14" s="38" t="s">
        <v>43</v>
      </c>
      <c r="I14" s="27">
        <f t="shared" si="2"/>
        <v>5</v>
      </c>
      <c r="J14" s="18"/>
      <c r="K14" s="18"/>
      <c r="L14" s="28">
        <v>5</v>
      </c>
      <c r="M14" s="29" t="str">
        <f t="shared" si="0"/>
        <v/>
      </c>
      <c r="N14" s="30"/>
      <c r="O14" s="21"/>
    </row>
    <row r="15" spans="1:15" x14ac:dyDescent="0.15">
      <c r="A15" s="18"/>
      <c r="B15" s="18"/>
      <c r="C15" s="46"/>
      <c r="D15" s="46"/>
      <c r="E15" s="46"/>
      <c r="F15" s="18"/>
      <c r="G15" s="34">
        <f t="shared" si="1"/>
        <v>6</v>
      </c>
      <c r="H15" s="38" t="s">
        <v>44</v>
      </c>
      <c r="I15" s="27">
        <f t="shared" si="2"/>
        <v>6</v>
      </c>
      <c r="J15" s="18"/>
      <c r="K15" s="18"/>
      <c r="L15" s="28">
        <v>6</v>
      </c>
      <c r="M15" s="29" t="str">
        <f t="shared" si="0"/>
        <v/>
      </c>
      <c r="N15" s="30"/>
      <c r="O15" s="21"/>
    </row>
    <row r="16" spans="1:15" x14ac:dyDescent="0.15">
      <c r="A16" s="18"/>
      <c r="B16" s="18"/>
      <c r="C16" s="46"/>
      <c r="D16" s="46"/>
      <c r="E16" s="46"/>
      <c r="F16" s="18"/>
      <c r="G16" s="34">
        <f t="shared" si="1"/>
        <v>7</v>
      </c>
      <c r="H16" s="38"/>
      <c r="I16" s="27">
        <f t="shared" si="2"/>
        <v>7</v>
      </c>
      <c r="J16" s="18"/>
      <c r="K16" s="18"/>
      <c r="L16" s="28">
        <v>7</v>
      </c>
      <c r="M16" s="29" t="str">
        <f t="shared" si="0"/>
        <v/>
      </c>
      <c r="N16" s="30"/>
      <c r="O16" s="21"/>
    </row>
    <row r="17" spans="1:15" x14ac:dyDescent="0.15">
      <c r="A17" s="18"/>
      <c r="B17" s="18"/>
      <c r="C17" s="46"/>
      <c r="D17" s="46"/>
      <c r="E17" s="46"/>
      <c r="F17" s="18"/>
      <c r="G17" s="34">
        <f t="shared" si="1"/>
        <v>8</v>
      </c>
      <c r="H17" s="38"/>
      <c r="I17" s="27">
        <f t="shared" si="2"/>
        <v>8</v>
      </c>
      <c r="J17" s="18"/>
      <c r="K17" s="18"/>
      <c r="L17" s="28">
        <v>8</v>
      </c>
      <c r="M17" s="29" t="str">
        <f t="shared" si="0"/>
        <v/>
      </c>
      <c r="N17" s="30"/>
      <c r="O17" s="21"/>
    </row>
    <row r="18" spans="1:15" x14ac:dyDescent="0.15">
      <c r="A18" s="18"/>
      <c r="B18" s="18"/>
      <c r="C18" s="46"/>
      <c r="D18" s="46"/>
      <c r="E18" s="46"/>
      <c r="F18" s="18"/>
      <c r="G18" s="34">
        <f t="shared" si="1"/>
        <v>9</v>
      </c>
      <c r="H18" s="38"/>
      <c r="I18" s="27">
        <f t="shared" si="2"/>
        <v>9</v>
      </c>
      <c r="J18" s="18"/>
      <c r="K18" s="18"/>
      <c r="L18" s="28">
        <v>9</v>
      </c>
      <c r="M18" s="29" t="str">
        <f t="shared" si="0"/>
        <v/>
      </c>
      <c r="N18" s="30"/>
      <c r="O18" s="21"/>
    </row>
    <row r="19" spans="1:15" x14ac:dyDescent="0.15">
      <c r="A19" s="18"/>
      <c r="B19" s="18"/>
      <c r="C19" s="46"/>
      <c r="D19" s="46"/>
      <c r="E19" s="46"/>
      <c r="F19" s="18"/>
      <c r="G19" s="34">
        <f t="shared" si="1"/>
        <v>10</v>
      </c>
      <c r="H19" s="38"/>
      <c r="I19" s="27">
        <f t="shared" si="2"/>
        <v>10</v>
      </c>
      <c r="J19" s="18"/>
      <c r="K19" s="18"/>
      <c r="L19" s="28">
        <v>10</v>
      </c>
      <c r="M19" s="29" t="str">
        <f t="shared" si="0"/>
        <v/>
      </c>
      <c r="N19" s="30"/>
      <c r="O19" s="21"/>
    </row>
    <row r="20" spans="1:15" x14ac:dyDescent="0.15">
      <c r="A20" s="18"/>
      <c r="B20" s="18"/>
      <c r="C20" s="46"/>
      <c r="D20" s="46"/>
      <c r="E20" s="46"/>
      <c r="F20" s="18"/>
      <c r="G20" s="34">
        <f t="shared" si="1"/>
        <v>11</v>
      </c>
      <c r="H20" s="38"/>
      <c r="I20" s="27">
        <f t="shared" si="2"/>
        <v>11</v>
      </c>
      <c r="J20" s="18"/>
      <c r="K20" s="18"/>
      <c r="L20" s="28">
        <v>11</v>
      </c>
      <c r="M20" s="29" t="str">
        <f t="shared" si="0"/>
        <v/>
      </c>
      <c r="N20" s="30"/>
      <c r="O20" s="21"/>
    </row>
    <row r="21" spans="1:15" x14ac:dyDescent="0.15">
      <c r="A21" s="18"/>
      <c r="B21" s="18"/>
      <c r="C21" s="46"/>
      <c r="D21" s="46"/>
      <c r="E21" s="46"/>
      <c r="F21" s="18"/>
      <c r="G21" s="34">
        <f t="shared" si="1"/>
        <v>12</v>
      </c>
      <c r="H21" s="38"/>
      <c r="I21" s="27">
        <f t="shared" si="2"/>
        <v>12</v>
      </c>
      <c r="J21" s="18"/>
      <c r="K21" s="18"/>
      <c r="L21" s="28">
        <v>12</v>
      </c>
      <c r="M21" s="29" t="str">
        <f t="shared" si="0"/>
        <v/>
      </c>
      <c r="N21" s="30"/>
      <c r="O21" s="21"/>
    </row>
    <row r="22" spans="1:15" x14ac:dyDescent="0.15">
      <c r="A22" s="18"/>
      <c r="B22" s="18"/>
      <c r="C22" s="18"/>
      <c r="D22" s="18"/>
      <c r="E22" s="18"/>
      <c r="F22" s="18"/>
      <c r="G22" s="34">
        <f>G21+1</f>
        <v>13</v>
      </c>
      <c r="H22" s="38"/>
      <c r="I22" s="27">
        <f>I21+1</f>
        <v>13</v>
      </c>
      <c r="J22" s="18"/>
      <c r="K22" s="18"/>
      <c r="L22" s="28">
        <v>13</v>
      </c>
      <c r="M22" s="29" t="str">
        <f t="shared" si="0"/>
        <v/>
      </c>
      <c r="N22" s="30"/>
      <c r="O22" s="21"/>
    </row>
    <row r="23" spans="1:15" x14ac:dyDescent="0.15">
      <c r="A23" s="18"/>
      <c r="B23" s="18"/>
      <c r="C23" s="18"/>
      <c r="D23" s="18"/>
      <c r="E23" s="31"/>
      <c r="F23" s="18"/>
      <c r="G23" s="34">
        <f t="shared" si="1"/>
        <v>14</v>
      </c>
      <c r="H23" s="38"/>
      <c r="I23" s="27">
        <f t="shared" si="2"/>
        <v>14</v>
      </c>
      <c r="J23" s="18"/>
      <c r="K23" s="18"/>
      <c r="L23" s="28">
        <v>14</v>
      </c>
      <c r="M23" s="29" t="str">
        <f t="shared" si="0"/>
        <v/>
      </c>
      <c r="N23" s="30"/>
      <c r="O23" s="21"/>
    </row>
    <row r="24" spans="1:15" x14ac:dyDescent="0.15">
      <c r="A24" s="18"/>
      <c r="B24" s="18"/>
      <c r="C24" s="18"/>
      <c r="D24" s="18"/>
      <c r="E24" s="18"/>
      <c r="F24" s="18"/>
      <c r="G24" s="34">
        <f t="shared" si="1"/>
        <v>15</v>
      </c>
      <c r="H24" s="38"/>
      <c r="I24" s="27">
        <f t="shared" si="2"/>
        <v>15</v>
      </c>
      <c r="J24" s="18"/>
      <c r="K24" s="18"/>
      <c r="L24" s="28">
        <v>15</v>
      </c>
      <c r="M24" s="29" t="str">
        <f t="shared" si="0"/>
        <v/>
      </c>
      <c r="N24" s="30"/>
      <c r="O24" s="21"/>
    </row>
    <row r="25" spans="1:15" x14ac:dyDescent="0.15">
      <c r="A25" s="18"/>
      <c r="B25" s="18"/>
      <c r="C25" s="18"/>
      <c r="D25" s="18"/>
      <c r="E25" s="18"/>
      <c r="F25" s="18"/>
      <c r="G25" s="34">
        <f t="shared" si="1"/>
        <v>16</v>
      </c>
      <c r="H25" s="38"/>
      <c r="I25" s="27">
        <f t="shared" si="2"/>
        <v>16</v>
      </c>
      <c r="J25" s="18"/>
      <c r="K25" s="18"/>
      <c r="L25" s="28">
        <v>16</v>
      </c>
      <c r="M25" s="29" t="str">
        <f t="shared" si="0"/>
        <v/>
      </c>
      <c r="N25" s="30"/>
      <c r="O25" s="21"/>
    </row>
    <row r="26" spans="1:15" x14ac:dyDescent="0.15">
      <c r="A26" s="18"/>
      <c r="B26" s="18"/>
      <c r="C26" s="18"/>
      <c r="D26" s="18"/>
      <c r="E26" s="18"/>
      <c r="F26" s="18"/>
      <c r="G26" s="34">
        <f t="shared" si="1"/>
        <v>17</v>
      </c>
      <c r="H26" s="38"/>
      <c r="I26" s="27">
        <f t="shared" si="2"/>
        <v>17</v>
      </c>
      <c r="J26" s="18"/>
      <c r="K26" s="18"/>
      <c r="L26" s="28">
        <v>17</v>
      </c>
      <c r="M26" s="29" t="str">
        <f t="shared" si="0"/>
        <v/>
      </c>
      <c r="N26" s="30"/>
      <c r="O26" s="21"/>
    </row>
    <row r="27" spans="1:15" x14ac:dyDescent="0.15">
      <c r="A27" s="18"/>
      <c r="B27" s="18"/>
      <c r="C27" s="18"/>
      <c r="D27" s="18"/>
      <c r="E27" s="18"/>
      <c r="F27" s="18"/>
      <c r="G27" s="34">
        <f t="shared" si="1"/>
        <v>18</v>
      </c>
      <c r="H27" s="38"/>
      <c r="I27" s="27">
        <f t="shared" si="2"/>
        <v>18</v>
      </c>
      <c r="J27" s="18"/>
      <c r="K27" s="18"/>
      <c r="L27" s="28">
        <v>18</v>
      </c>
      <c r="M27" s="29" t="str">
        <f t="shared" si="0"/>
        <v/>
      </c>
      <c r="N27" s="30"/>
      <c r="O27" s="21"/>
    </row>
    <row r="28" spans="1:15" x14ac:dyDescent="0.15">
      <c r="A28" s="18"/>
      <c r="B28" s="18"/>
      <c r="C28" s="18"/>
      <c r="D28" s="18"/>
      <c r="E28" s="18"/>
      <c r="F28" s="18"/>
      <c r="G28" s="34">
        <f t="shared" si="1"/>
        <v>19</v>
      </c>
      <c r="H28" s="38"/>
      <c r="I28" s="27">
        <f t="shared" si="2"/>
        <v>19</v>
      </c>
      <c r="J28" s="18"/>
      <c r="K28" s="18"/>
      <c r="L28" s="28">
        <v>19</v>
      </c>
      <c r="M28" s="29" t="str">
        <f t="shared" si="0"/>
        <v/>
      </c>
      <c r="N28" s="30"/>
      <c r="O28" s="21"/>
    </row>
    <row r="29" spans="1:15" x14ac:dyDescent="0.15">
      <c r="A29" s="18"/>
      <c r="B29" s="21"/>
      <c r="C29" s="21"/>
      <c r="D29" s="18"/>
      <c r="E29" s="18"/>
      <c r="F29" s="18"/>
      <c r="G29" s="34">
        <f t="shared" si="1"/>
        <v>20</v>
      </c>
      <c r="H29" s="38"/>
      <c r="I29" s="27">
        <f t="shared" si="2"/>
        <v>20</v>
      </c>
      <c r="J29" s="18"/>
      <c r="K29" s="18"/>
      <c r="L29" s="28">
        <v>20</v>
      </c>
      <c r="M29" s="29" t="str">
        <f t="shared" si="0"/>
        <v/>
      </c>
      <c r="N29" s="30"/>
      <c r="O29" s="21"/>
    </row>
    <row r="30" spans="1:15" x14ac:dyDescent="0.15">
      <c r="A30" s="18"/>
      <c r="B30" s="73"/>
      <c r="C30" s="73"/>
      <c r="D30" s="18"/>
      <c r="E30" s="33"/>
      <c r="F30" s="18"/>
      <c r="G30" s="34">
        <v>21</v>
      </c>
      <c r="H30" s="38"/>
      <c r="I30" s="27">
        <v>21</v>
      </c>
      <c r="J30" s="18"/>
      <c r="K30" s="18"/>
      <c r="L30" s="28">
        <v>21</v>
      </c>
      <c r="M30" s="29" t="str">
        <f t="shared" si="0"/>
        <v/>
      </c>
      <c r="N30" s="30"/>
      <c r="O30" s="21"/>
    </row>
    <row r="31" spans="1:15" x14ac:dyDescent="0.15">
      <c r="A31" s="18"/>
      <c r="B31" s="32"/>
      <c r="C31" s="21"/>
      <c r="D31" s="18"/>
      <c r="E31" s="18"/>
      <c r="F31" s="18"/>
      <c r="G31" s="34">
        <f>G30+1</f>
        <v>22</v>
      </c>
      <c r="H31" s="38"/>
      <c r="I31" s="27">
        <f>I30+1</f>
        <v>22</v>
      </c>
      <c r="J31" s="18"/>
      <c r="K31" s="18"/>
      <c r="L31" s="28">
        <v>22</v>
      </c>
      <c r="M31" s="29" t="str">
        <f t="shared" si="0"/>
        <v/>
      </c>
      <c r="N31" s="30"/>
      <c r="O31" s="21"/>
    </row>
    <row r="32" spans="1:15" x14ac:dyDescent="0.15">
      <c r="A32" s="18"/>
      <c r="B32" s="32"/>
      <c r="C32" s="21"/>
      <c r="D32" s="18"/>
      <c r="E32" s="18"/>
      <c r="F32" s="18"/>
      <c r="G32" s="34">
        <f t="shared" ref="G32:G89" si="3">G31+1</f>
        <v>23</v>
      </c>
      <c r="H32" s="38"/>
      <c r="I32" s="27">
        <f t="shared" ref="I32:I89" si="4">I31+1</f>
        <v>23</v>
      </c>
      <c r="J32" s="18"/>
      <c r="K32" s="18"/>
      <c r="L32" s="28">
        <v>23</v>
      </c>
      <c r="M32" s="29" t="str">
        <f t="shared" si="0"/>
        <v/>
      </c>
      <c r="N32" s="30"/>
      <c r="O32" s="21"/>
    </row>
    <row r="33" spans="1:15" x14ac:dyDescent="0.15">
      <c r="A33" s="18"/>
      <c r="B33" s="21"/>
      <c r="C33" s="21"/>
      <c r="D33" s="18"/>
      <c r="E33" s="18"/>
      <c r="F33" s="18"/>
      <c r="G33" s="34">
        <f t="shared" si="3"/>
        <v>24</v>
      </c>
      <c r="H33" s="38"/>
      <c r="I33" s="27">
        <f t="shared" si="4"/>
        <v>24</v>
      </c>
      <c r="J33" s="18"/>
      <c r="K33" s="18"/>
      <c r="L33" s="28">
        <v>24</v>
      </c>
      <c r="M33" s="29" t="str">
        <f t="shared" si="0"/>
        <v/>
      </c>
      <c r="N33" s="30"/>
      <c r="O33" s="21"/>
    </row>
    <row r="34" spans="1:15" x14ac:dyDescent="0.15">
      <c r="A34" s="18"/>
      <c r="B34" s="21"/>
      <c r="C34" s="21"/>
      <c r="D34" s="18"/>
      <c r="E34" s="18"/>
      <c r="F34" s="18"/>
      <c r="G34" s="34">
        <f t="shared" si="3"/>
        <v>25</v>
      </c>
      <c r="H34" s="38"/>
      <c r="I34" s="27">
        <f t="shared" si="4"/>
        <v>25</v>
      </c>
      <c r="J34" s="18"/>
      <c r="K34" s="18"/>
      <c r="L34" s="28">
        <v>25</v>
      </c>
      <c r="M34" s="29" t="str">
        <f t="shared" si="0"/>
        <v/>
      </c>
      <c r="N34" s="30"/>
      <c r="O34" s="21"/>
    </row>
    <row r="35" spans="1:15" x14ac:dyDescent="0.15">
      <c r="A35" s="18"/>
      <c r="B35" s="21"/>
      <c r="C35" s="21"/>
      <c r="D35" s="18"/>
      <c r="E35" s="18"/>
      <c r="F35" s="18"/>
      <c r="G35" s="34">
        <f t="shared" si="3"/>
        <v>26</v>
      </c>
      <c r="H35" s="38"/>
      <c r="I35" s="27">
        <f t="shared" si="4"/>
        <v>26</v>
      </c>
      <c r="J35" s="18"/>
      <c r="K35" s="18"/>
      <c r="L35" s="28">
        <v>26</v>
      </c>
      <c r="M35" s="29" t="str">
        <f t="shared" si="0"/>
        <v/>
      </c>
      <c r="N35" s="30"/>
      <c r="O35" s="21"/>
    </row>
    <row r="36" spans="1:15" x14ac:dyDescent="0.15">
      <c r="A36" s="18"/>
      <c r="B36" s="21"/>
      <c r="C36" s="21"/>
      <c r="D36" s="18"/>
      <c r="E36" s="18"/>
      <c r="F36" s="18"/>
      <c r="G36" s="34">
        <f t="shared" si="3"/>
        <v>27</v>
      </c>
      <c r="H36" s="38"/>
      <c r="I36" s="27">
        <f t="shared" si="4"/>
        <v>27</v>
      </c>
      <c r="J36" s="18"/>
      <c r="K36" s="18"/>
      <c r="L36" s="28">
        <v>27</v>
      </c>
      <c r="M36" s="29" t="str">
        <f t="shared" si="0"/>
        <v/>
      </c>
      <c r="N36" s="30"/>
      <c r="O36" s="21"/>
    </row>
    <row r="37" spans="1:15" x14ac:dyDescent="0.15">
      <c r="A37" s="18"/>
      <c r="B37" s="21"/>
      <c r="C37" s="21"/>
      <c r="D37" s="18"/>
      <c r="E37" s="18"/>
      <c r="F37" s="18"/>
      <c r="G37" s="34">
        <f t="shared" si="3"/>
        <v>28</v>
      </c>
      <c r="H37" s="38"/>
      <c r="I37" s="27">
        <f t="shared" si="4"/>
        <v>28</v>
      </c>
      <c r="J37" s="18"/>
      <c r="K37" s="18"/>
      <c r="L37" s="28">
        <v>28</v>
      </c>
      <c r="M37" s="29" t="str">
        <f t="shared" si="0"/>
        <v/>
      </c>
      <c r="N37" s="30"/>
      <c r="O37" s="21"/>
    </row>
    <row r="38" spans="1:15" x14ac:dyDescent="0.15">
      <c r="A38" s="18"/>
      <c r="B38" s="21"/>
      <c r="C38" s="21"/>
      <c r="D38" s="18"/>
      <c r="E38" s="18"/>
      <c r="F38" s="18"/>
      <c r="G38" s="34">
        <f t="shared" si="3"/>
        <v>29</v>
      </c>
      <c r="H38" s="38"/>
      <c r="I38" s="27">
        <f t="shared" si="4"/>
        <v>29</v>
      </c>
      <c r="J38" s="18"/>
      <c r="K38" s="18"/>
      <c r="L38" s="28">
        <v>29</v>
      </c>
      <c r="M38" s="29" t="str">
        <f t="shared" si="0"/>
        <v/>
      </c>
      <c r="N38" s="30"/>
      <c r="O38" s="21"/>
    </row>
    <row r="39" spans="1:15" x14ac:dyDescent="0.15">
      <c r="A39" s="18"/>
      <c r="B39" s="21"/>
      <c r="C39" s="21"/>
      <c r="D39" s="18"/>
      <c r="E39" s="18"/>
      <c r="F39" s="18"/>
      <c r="G39" s="34">
        <f t="shared" si="3"/>
        <v>30</v>
      </c>
      <c r="H39" s="38"/>
      <c r="I39" s="27">
        <f t="shared" si="4"/>
        <v>30</v>
      </c>
      <c r="J39" s="18"/>
      <c r="K39" s="18"/>
      <c r="L39" s="28">
        <v>30</v>
      </c>
      <c r="M39" s="29" t="str">
        <f t="shared" si="0"/>
        <v/>
      </c>
      <c r="N39" s="30"/>
      <c r="O39" s="21"/>
    </row>
    <row r="40" spans="1:15" x14ac:dyDescent="0.15">
      <c r="A40" s="18"/>
      <c r="B40" s="21"/>
      <c r="C40" s="21"/>
      <c r="D40" s="18"/>
      <c r="E40" s="18"/>
      <c r="F40" s="18"/>
      <c r="G40" s="34">
        <f t="shared" si="3"/>
        <v>31</v>
      </c>
      <c r="H40" s="38"/>
      <c r="I40" s="27">
        <f t="shared" si="4"/>
        <v>31</v>
      </c>
      <c r="J40" s="18"/>
      <c r="K40" s="18"/>
      <c r="L40" s="28">
        <v>31</v>
      </c>
      <c r="M40" s="29" t="str">
        <f t="shared" si="0"/>
        <v/>
      </c>
      <c r="N40" s="30"/>
      <c r="O40" s="21"/>
    </row>
    <row r="41" spans="1:15" x14ac:dyDescent="0.15">
      <c r="A41" s="18"/>
      <c r="B41" s="18"/>
      <c r="C41" s="18"/>
      <c r="D41" s="18"/>
      <c r="E41" s="18"/>
      <c r="F41" s="18"/>
      <c r="G41" s="34">
        <f t="shared" si="3"/>
        <v>32</v>
      </c>
      <c r="H41" s="38"/>
      <c r="I41" s="27">
        <f t="shared" si="4"/>
        <v>32</v>
      </c>
      <c r="J41" s="18"/>
      <c r="K41" s="18"/>
      <c r="L41" s="28">
        <v>32</v>
      </c>
      <c r="M41" s="29" t="str">
        <f t="shared" si="0"/>
        <v/>
      </c>
      <c r="N41" s="30"/>
      <c r="O41" s="21"/>
    </row>
    <row r="42" spans="1:15" x14ac:dyDescent="0.15">
      <c r="A42" s="18"/>
      <c r="B42" s="18"/>
      <c r="C42" s="18"/>
      <c r="D42" s="18"/>
      <c r="E42" s="18"/>
      <c r="F42" s="18"/>
      <c r="G42" s="34">
        <f t="shared" si="3"/>
        <v>33</v>
      </c>
      <c r="H42" s="38"/>
      <c r="I42" s="27">
        <f t="shared" si="4"/>
        <v>33</v>
      </c>
      <c r="J42" s="18"/>
      <c r="K42" s="18"/>
      <c r="L42" s="28">
        <v>33</v>
      </c>
      <c r="M42" s="29" t="str">
        <f t="shared" ref="M42:M73" si="5">IF(COUNTIF($H$10:$H$89,$H42)&gt;1,"重複","")</f>
        <v/>
      </c>
      <c r="N42" s="30"/>
      <c r="O42" s="21"/>
    </row>
    <row r="43" spans="1:15" x14ac:dyDescent="0.15">
      <c r="A43" s="18"/>
      <c r="B43" s="18"/>
      <c r="C43" s="18"/>
      <c r="D43" s="18"/>
      <c r="E43" s="18"/>
      <c r="F43" s="18"/>
      <c r="G43" s="34">
        <f t="shared" si="3"/>
        <v>34</v>
      </c>
      <c r="H43" s="38"/>
      <c r="I43" s="27">
        <f t="shared" si="4"/>
        <v>34</v>
      </c>
      <c r="J43" s="18"/>
      <c r="K43" s="18"/>
      <c r="L43" s="28">
        <v>34</v>
      </c>
      <c r="M43" s="29" t="str">
        <f t="shared" si="5"/>
        <v/>
      </c>
      <c r="N43" s="30"/>
      <c r="O43" s="21"/>
    </row>
    <row r="44" spans="1:15" x14ac:dyDescent="0.15">
      <c r="A44" s="18"/>
      <c r="B44" s="18"/>
      <c r="C44" s="18"/>
      <c r="D44" s="18"/>
      <c r="E44" s="18"/>
      <c r="F44" s="18"/>
      <c r="G44" s="34">
        <f t="shared" si="3"/>
        <v>35</v>
      </c>
      <c r="H44" s="38"/>
      <c r="I44" s="27">
        <f t="shared" si="4"/>
        <v>35</v>
      </c>
      <c r="J44" s="18"/>
      <c r="K44" s="18"/>
      <c r="L44" s="28">
        <v>35</v>
      </c>
      <c r="M44" s="29" t="str">
        <f t="shared" si="5"/>
        <v/>
      </c>
      <c r="N44" s="30"/>
      <c r="O44" s="21"/>
    </row>
    <row r="45" spans="1:15" x14ac:dyDescent="0.15">
      <c r="A45" s="18"/>
      <c r="B45" s="18"/>
      <c r="C45" s="18"/>
      <c r="D45" s="18"/>
      <c r="E45" s="18"/>
      <c r="F45" s="18"/>
      <c r="G45" s="34">
        <f t="shared" si="3"/>
        <v>36</v>
      </c>
      <c r="H45" s="38"/>
      <c r="I45" s="27">
        <f t="shared" si="4"/>
        <v>36</v>
      </c>
      <c r="J45" s="18"/>
      <c r="K45" s="18"/>
      <c r="L45" s="28">
        <v>36</v>
      </c>
      <c r="M45" s="29" t="str">
        <f t="shared" si="5"/>
        <v/>
      </c>
      <c r="N45" s="30"/>
      <c r="O45" s="21"/>
    </row>
    <row r="46" spans="1:15" x14ac:dyDescent="0.15">
      <c r="A46" s="18"/>
      <c r="B46" s="18"/>
      <c r="C46" s="18"/>
      <c r="D46" s="18"/>
      <c r="E46" s="18"/>
      <c r="F46" s="18"/>
      <c r="G46" s="34">
        <f t="shared" si="3"/>
        <v>37</v>
      </c>
      <c r="H46" s="38"/>
      <c r="I46" s="27">
        <f t="shared" si="4"/>
        <v>37</v>
      </c>
      <c r="J46" s="18"/>
      <c r="K46" s="18"/>
      <c r="L46" s="28">
        <v>37</v>
      </c>
      <c r="M46" s="29" t="str">
        <f t="shared" si="5"/>
        <v/>
      </c>
      <c r="N46" s="30"/>
      <c r="O46" s="21"/>
    </row>
    <row r="47" spans="1:15" x14ac:dyDescent="0.15">
      <c r="A47" s="18"/>
      <c r="B47" s="18"/>
      <c r="C47" s="18"/>
      <c r="D47" s="18"/>
      <c r="E47" s="18"/>
      <c r="F47" s="18"/>
      <c r="G47" s="34">
        <f t="shared" si="3"/>
        <v>38</v>
      </c>
      <c r="H47" s="38"/>
      <c r="I47" s="27">
        <f t="shared" si="4"/>
        <v>38</v>
      </c>
      <c r="J47" s="18"/>
      <c r="K47" s="18"/>
      <c r="L47" s="28">
        <v>38</v>
      </c>
      <c r="M47" s="29" t="str">
        <f t="shared" si="5"/>
        <v/>
      </c>
      <c r="N47" s="30"/>
      <c r="O47" s="21"/>
    </row>
    <row r="48" spans="1:15" x14ac:dyDescent="0.15">
      <c r="A48" s="18"/>
      <c r="B48" s="18"/>
      <c r="C48" s="18"/>
      <c r="D48" s="33"/>
      <c r="E48" s="33"/>
      <c r="F48" s="18"/>
      <c r="G48" s="34">
        <f t="shared" si="3"/>
        <v>39</v>
      </c>
      <c r="H48" s="38"/>
      <c r="I48" s="27">
        <f t="shared" si="4"/>
        <v>39</v>
      </c>
      <c r="J48" s="18"/>
      <c r="K48" s="18"/>
      <c r="L48" s="28">
        <v>39</v>
      </c>
      <c r="M48" s="29" t="str">
        <f t="shared" si="5"/>
        <v/>
      </c>
      <c r="N48" s="30"/>
      <c r="O48" s="21"/>
    </row>
    <row r="49" spans="1:15" x14ac:dyDescent="0.15">
      <c r="A49" s="18"/>
      <c r="B49" s="18"/>
      <c r="C49" s="18"/>
      <c r="D49" s="33"/>
      <c r="E49" s="33"/>
      <c r="F49" s="18"/>
      <c r="G49" s="34">
        <f t="shared" si="3"/>
        <v>40</v>
      </c>
      <c r="H49" s="38"/>
      <c r="I49" s="27">
        <f t="shared" si="4"/>
        <v>40</v>
      </c>
      <c r="J49" s="18"/>
      <c r="K49" s="18"/>
      <c r="L49" s="28">
        <v>40</v>
      </c>
      <c r="M49" s="29" t="str">
        <f t="shared" si="5"/>
        <v/>
      </c>
      <c r="N49" s="30"/>
      <c r="O49" s="21"/>
    </row>
    <row r="50" spans="1:15" x14ac:dyDescent="0.15">
      <c r="A50" s="18"/>
      <c r="B50" s="18"/>
      <c r="C50" s="18"/>
      <c r="D50" s="33"/>
      <c r="E50" s="33" t="s">
        <v>30</v>
      </c>
      <c r="F50" s="33"/>
      <c r="G50" s="36">
        <f t="shared" si="3"/>
        <v>41</v>
      </c>
      <c r="H50" s="38"/>
      <c r="I50" s="27">
        <f t="shared" si="4"/>
        <v>41</v>
      </c>
      <c r="J50" s="18"/>
      <c r="K50" s="18"/>
      <c r="L50" s="28">
        <v>41</v>
      </c>
      <c r="M50" s="29" t="str">
        <f t="shared" si="5"/>
        <v/>
      </c>
      <c r="N50" s="30"/>
      <c r="O50" s="21"/>
    </row>
    <row r="51" spans="1:15" x14ac:dyDescent="0.15">
      <c r="A51" s="18"/>
      <c r="B51" s="18"/>
      <c r="C51" s="18"/>
      <c r="D51" s="33"/>
      <c r="E51" s="18"/>
      <c r="F51" s="18"/>
      <c r="G51" s="36">
        <f t="shared" si="3"/>
        <v>42</v>
      </c>
      <c r="H51" s="38"/>
      <c r="I51" s="27">
        <f t="shared" si="4"/>
        <v>42</v>
      </c>
      <c r="J51" s="18"/>
      <c r="K51" s="18"/>
      <c r="L51" s="28">
        <v>42</v>
      </c>
      <c r="M51" s="29" t="str">
        <f t="shared" si="5"/>
        <v/>
      </c>
      <c r="N51" s="30"/>
      <c r="O51" s="21"/>
    </row>
    <row r="52" spans="1:15" x14ac:dyDescent="0.15">
      <c r="A52" s="18"/>
      <c r="B52" s="18"/>
      <c r="C52" s="18"/>
      <c r="D52" s="18"/>
      <c r="E52" s="18"/>
      <c r="F52" s="18"/>
      <c r="G52" s="36">
        <f t="shared" si="3"/>
        <v>43</v>
      </c>
      <c r="H52" s="38"/>
      <c r="I52" s="27">
        <f t="shared" si="4"/>
        <v>43</v>
      </c>
      <c r="J52" s="18"/>
      <c r="K52" s="18"/>
      <c r="L52" s="28">
        <v>43</v>
      </c>
      <c r="M52" s="29" t="str">
        <f t="shared" si="5"/>
        <v/>
      </c>
      <c r="N52" s="30"/>
      <c r="O52" s="21"/>
    </row>
    <row r="53" spans="1:15" x14ac:dyDescent="0.15">
      <c r="A53" s="18"/>
      <c r="B53" s="18"/>
      <c r="C53" s="18"/>
      <c r="D53" s="18"/>
      <c r="E53" s="18"/>
      <c r="F53" s="18"/>
      <c r="G53" s="36">
        <f t="shared" si="3"/>
        <v>44</v>
      </c>
      <c r="H53" s="38"/>
      <c r="I53" s="27">
        <f t="shared" si="4"/>
        <v>44</v>
      </c>
      <c r="J53" s="18"/>
      <c r="K53" s="18"/>
      <c r="L53" s="28">
        <v>44</v>
      </c>
      <c r="M53" s="29" t="str">
        <f t="shared" si="5"/>
        <v/>
      </c>
      <c r="N53" s="30"/>
      <c r="O53" s="21"/>
    </row>
    <row r="54" spans="1:15" x14ac:dyDescent="0.15">
      <c r="A54" s="18"/>
      <c r="B54" s="18"/>
      <c r="C54" s="18"/>
      <c r="D54" s="18"/>
      <c r="E54" s="18"/>
      <c r="F54" s="18"/>
      <c r="G54" s="36">
        <f t="shared" si="3"/>
        <v>45</v>
      </c>
      <c r="H54" s="38"/>
      <c r="I54" s="27">
        <f t="shared" si="4"/>
        <v>45</v>
      </c>
      <c r="J54" s="18"/>
      <c r="K54" s="18"/>
      <c r="L54" s="28">
        <v>45</v>
      </c>
      <c r="M54" s="29" t="str">
        <f t="shared" si="5"/>
        <v/>
      </c>
      <c r="N54" s="30"/>
      <c r="O54" s="21"/>
    </row>
    <row r="55" spans="1:15" x14ac:dyDescent="0.15">
      <c r="A55" s="18"/>
      <c r="B55" s="18"/>
      <c r="C55" s="18"/>
      <c r="D55" s="18"/>
      <c r="E55" s="18"/>
      <c r="F55" s="18"/>
      <c r="G55" s="36">
        <f t="shared" si="3"/>
        <v>46</v>
      </c>
      <c r="H55" s="38"/>
      <c r="I55" s="27">
        <f t="shared" si="4"/>
        <v>46</v>
      </c>
      <c r="J55" s="18"/>
      <c r="K55" s="18"/>
      <c r="L55" s="28">
        <v>46</v>
      </c>
      <c r="M55" s="29" t="str">
        <f t="shared" si="5"/>
        <v/>
      </c>
      <c r="N55" s="30"/>
      <c r="O55" s="21"/>
    </row>
    <row r="56" spans="1:15" x14ac:dyDescent="0.15">
      <c r="A56" s="18"/>
      <c r="B56" s="18"/>
      <c r="C56" s="18"/>
      <c r="D56" s="18"/>
      <c r="E56" s="18"/>
      <c r="F56" s="18"/>
      <c r="G56" s="36">
        <f t="shared" si="3"/>
        <v>47</v>
      </c>
      <c r="H56" s="38"/>
      <c r="I56" s="27">
        <f t="shared" si="4"/>
        <v>47</v>
      </c>
      <c r="J56" s="18"/>
      <c r="K56" s="18"/>
      <c r="L56" s="28">
        <v>47</v>
      </c>
      <c r="M56" s="29" t="str">
        <f t="shared" si="5"/>
        <v/>
      </c>
      <c r="N56" s="30"/>
      <c r="O56" s="21"/>
    </row>
    <row r="57" spans="1:15" x14ac:dyDescent="0.15">
      <c r="A57" s="18"/>
      <c r="B57" s="18"/>
      <c r="C57" s="18"/>
      <c r="D57" s="18"/>
      <c r="E57" s="18"/>
      <c r="F57" s="18"/>
      <c r="G57" s="36">
        <f t="shared" si="3"/>
        <v>48</v>
      </c>
      <c r="H57" s="38"/>
      <c r="I57" s="27">
        <f t="shared" si="4"/>
        <v>48</v>
      </c>
      <c r="J57" s="18"/>
      <c r="K57" s="18"/>
      <c r="L57" s="28">
        <v>48</v>
      </c>
      <c r="M57" s="29" t="str">
        <f t="shared" si="5"/>
        <v/>
      </c>
      <c r="N57" s="30"/>
      <c r="O57" s="21"/>
    </row>
    <row r="58" spans="1:15" x14ac:dyDescent="0.15">
      <c r="A58" s="18"/>
      <c r="B58" s="18"/>
      <c r="C58" s="18"/>
      <c r="D58" s="18"/>
      <c r="E58" s="18"/>
      <c r="F58" s="18"/>
      <c r="G58" s="36">
        <f t="shared" si="3"/>
        <v>49</v>
      </c>
      <c r="H58" s="38"/>
      <c r="I58" s="27">
        <f t="shared" si="4"/>
        <v>49</v>
      </c>
      <c r="J58" s="18"/>
      <c r="K58" s="18"/>
      <c r="L58" s="28">
        <v>49</v>
      </c>
      <c r="M58" s="29" t="str">
        <f t="shared" si="5"/>
        <v/>
      </c>
      <c r="N58" s="30"/>
      <c r="O58" s="21"/>
    </row>
    <row r="59" spans="1:15" x14ac:dyDescent="0.15">
      <c r="A59" s="18"/>
      <c r="B59" s="18"/>
      <c r="C59" s="18"/>
      <c r="D59" s="18"/>
      <c r="E59" s="18"/>
      <c r="F59" s="18"/>
      <c r="G59" s="36">
        <f t="shared" si="3"/>
        <v>50</v>
      </c>
      <c r="H59" s="38"/>
      <c r="I59" s="27">
        <f t="shared" si="4"/>
        <v>50</v>
      </c>
      <c r="J59" s="18"/>
      <c r="K59" s="18"/>
      <c r="L59" s="28">
        <v>50</v>
      </c>
      <c r="M59" s="29" t="str">
        <f t="shared" si="5"/>
        <v/>
      </c>
      <c r="N59" s="30"/>
      <c r="O59" s="21"/>
    </row>
    <row r="60" spans="1:15" x14ac:dyDescent="0.15">
      <c r="A60" s="18"/>
      <c r="B60" s="18"/>
      <c r="C60" s="18"/>
      <c r="D60" s="18"/>
      <c r="E60" s="18"/>
      <c r="F60" s="18"/>
      <c r="G60" s="36">
        <f t="shared" si="3"/>
        <v>51</v>
      </c>
      <c r="H60" s="38"/>
      <c r="I60" s="27">
        <f t="shared" si="4"/>
        <v>51</v>
      </c>
      <c r="J60" s="18"/>
      <c r="K60" s="18"/>
      <c r="L60" s="28">
        <v>51</v>
      </c>
      <c r="M60" s="29" t="str">
        <f t="shared" si="5"/>
        <v/>
      </c>
      <c r="N60" s="30"/>
      <c r="O60" s="21"/>
    </row>
    <row r="61" spans="1:15" x14ac:dyDescent="0.15">
      <c r="A61" s="18"/>
      <c r="B61" s="18"/>
      <c r="C61" s="18"/>
      <c r="D61" s="18"/>
      <c r="E61" s="18"/>
      <c r="F61" s="18"/>
      <c r="G61" s="36">
        <f t="shared" si="3"/>
        <v>52</v>
      </c>
      <c r="H61" s="38"/>
      <c r="I61" s="27">
        <f t="shared" si="4"/>
        <v>52</v>
      </c>
      <c r="J61" s="18"/>
      <c r="K61" s="18"/>
      <c r="L61" s="28">
        <v>52</v>
      </c>
      <c r="M61" s="29" t="str">
        <f t="shared" si="5"/>
        <v/>
      </c>
      <c r="N61" s="30"/>
      <c r="O61" s="21"/>
    </row>
    <row r="62" spans="1:15" x14ac:dyDescent="0.15">
      <c r="A62" s="18"/>
      <c r="B62" s="18"/>
      <c r="C62" s="18"/>
      <c r="D62" s="18"/>
      <c r="E62" s="18"/>
      <c r="F62" s="18"/>
      <c r="G62" s="36">
        <f t="shared" si="3"/>
        <v>53</v>
      </c>
      <c r="H62" s="38"/>
      <c r="I62" s="27">
        <f t="shared" si="4"/>
        <v>53</v>
      </c>
      <c r="J62" s="18"/>
      <c r="K62" s="18"/>
      <c r="L62" s="28">
        <v>53</v>
      </c>
      <c r="M62" s="29" t="str">
        <f t="shared" si="5"/>
        <v/>
      </c>
      <c r="N62" s="30"/>
      <c r="O62" s="21"/>
    </row>
    <row r="63" spans="1:15" x14ac:dyDescent="0.15">
      <c r="A63" s="18"/>
      <c r="B63" s="18"/>
      <c r="C63" s="18"/>
      <c r="D63" s="18"/>
      <c r="E63" s="18"/>
      <c r="F63" s="18"/>
      <c r="G63" s="36">
        <f t="shared" si="3"/>
        <v>54</v>
      </c>
      <c r="H63" s="38"/>
      <c r="I63" s="27">
        <f t="shared" si="4"/>
        <v>54</v>
      </c>
      <c r="J63" s="18"/>
      <c r="K63" s="18"/>
      <c r="L63" s="28">
        <v>54</v>
      </c>
      <c r="M63" s="29" t="str">
        <f t="shared" si="5"/>
        <v/>
      </c>
      <c r="N63" s="30"/>
      <c r="O63" s="21"/>
    </row>
    <row r="64" spans="1:15" x14ac:dyDescent="0.15">
      <c r="A64" s="18"/>
      <c r="B64" s="18"/>
      <c r="C64" s="18"/>
      <c r="D64" s="18"/>
      <c r="E64" s="18"/>
      <c r="F64" s="18"/>
      <c r="G64" s="36">
        <f t="shared" si="3"/>
        <v>55</v>
      </c>
      <c r="H64" s="38"/>
      <c r="I64" s="27">
        <f t="shared" si="4"/>
        <v>55</v>
      </c>
      <c r="J64" s="18"/>
      <c r="K64" s="18"/>
      <c r="L64" s="28">
        <v>55</v>
      </c>
      <c r="M64" s="29" t="str">
        <f t="shared" si="5"/>
        <v/>
      </c>
      <c r="N64" s="30"/>
      <c r="O64" s="21"/>
    </row>
    <row r="65" spans="1:15" x14ac:dyDescent="0.15">
      <c r="A65" s="18"/>
      <c r="B65" s="18"/>
      <c r="C65" s="18"/>
      <c r="D65" s="18"/>
      <c r="E65" s="18"/>
      <c r="F65" s="18"/>
      <c r="G65" s="36">
        <f t="shared" si="3"/>
        <v>56</v>
      </c>
      <c r="H65" s="38"/>
      <c r="I65" s="27">
        <f t="shared" si="4"/>
        <v>56</v>
      </c>
      <c r="J65" s="18"/>
      <c r="K65" s="18"/>
      <c r="L65" s="28">
        <v>56</v>
      </c>
      <c r="M65" s="29" t="str">
        <f t="shared" si="5"/>
        <v/>
      </c>
      <c r="N65" s="30"/>
      <c r="O65" s="21"/>
    </row>
    <row r="66" spans="1:15" x14ac:dyDescent="0.15">
      <c r="A66" s="18"/>
      <c r="B66" s="18"/>
      <c r="C66" s="18"/>
      <c r="D66" s="18"/>
      <c r="E66" s="18"/>
      <c r="F66" s="18"/>
      <c r="G66" s="36">
        <f t="shared" si="3"/>
        <v>57</v>
      </c>
      <c r="H66" s="38"/>
      <c r="I66" s="27">
        <f t="shared" si="4"/>
        <v>57</v>
      </c>
      <c r="J66" s="18"/>
      <c r="K66" s="18"/>
      <c r="L66" s="28">
        <v>57</v>
      </c>
      <c r="M66" s="29" t="str">
        <f t="shared" si="5"/>
        <v/>
      </c>
      <c r="N66" s="30"/>
      <c r="O66" s="21"/>
    </row>
    <row r="67" spans="1:15" x14ac:dyDescent="0.15">
      <c r="A67" s="18"/>
      <c r="B67" s="18"/>
      <c r="C67" s="18"/>
      <c r="D67" s="18"/>
      <c r="E67" s="18"/>
      <c r="F67" s="18"/>
      <c r="G67" s="36">
        <f t="shared" si="3"/>
        <v>58</v>
      </c>
      <c r="H67" s="38"/>
      <c r="I67" s="27">
        <f t="shared" si="4"/>
        <v>58</v>
      </c>
      <c r="J67" s="18"/>
      <c r="K67" s="18"/>
      <c r="L67" s="28">
        <v>58</v>
      </c>
      <c r="M67" s="29" t="str">
        <f t="shared" si="5"/>
        <v/>
      </c>
      <c r="N67" s="30"/>
      <c r="O67" s="21"/>
    </row>
    <row r="68" spans="1:15" x14ac:dyDescent="0.15">
      <c r="A68" s="18"/>
      <c r="B68" s="18"/>
      <c r="C68" s="18"/>
      <c r="D68" s="18"/>
      <c r="E68" s="18"/>
      <c r="F68" s="18"/>
      <c r="G68" s="36">
        <f t="shared" si="3"/>
        <v>59</v>
      </c>
      <c r="H68" s="38"/>
      <c r="I68" s="27">
        <f t="shared" si="4"/>
        <v>59</v>
      </c>
      <c r="J68" s="18"/>
      <c r="K68" s="18"/>
      <c r="L68" s="28">
        <v>59</v>
      </c>
      <c r="M68" s="29" t="str">
        <f t="shared" si="5"/>
        <v/>
      </c>
      <c r="N68" s="30"/>
      <c r="O68" s="21"/>
    </row>
    <row r="69" spans="1:15" x14ac:dyDescent="0.15">
      <c r="A69" s="18"/>
      <c r="B69" s="18"/>
      <c r="C69" s="18"/>
      <c r="D69" s="18"/>
      <c r="E69" s="18"/>
      <c r="F69" s="18"/>
      <c r="G69" s="36">
        <f t="shared" si="3"/>
        <v>60</v>
      </c>
      <c r="H69" s="38"/>
      <c r="I69" s="27">
        <f t="shared" si="4"/>
        <v>60</v>
      </c>
      <c r="J69" s="18"/>
      <c r="K69" s="18"/>
      <c r="L69" s="28">
        <v>60</v>
      </c>
      <c r="M69" s="29" t="str">
        <f t="shared" si="5"/>
        <v/>
      </c>
      <c r="N69" s="30"/>
      <c r="O69" s="21"/>
    </row>
    <row r="70" spans="1:15" x14ac:dyDescent="0.15">
      <c r="A70" s="18"/>
      <c r="B70" s="18"/>
      <c r="C70" s="18"/>
      <c r="D70" s="18"/>
      <c r="E70" s="18"/>
      <c r="F70" s="18"/>
      <c r="G70" s="36">
        <f t="shared" si="3"/>
        <v>61</v>
      </c>
      <c r="H70" s="38"/>
      <c r="I70" s="27">
        <f t="shared" si="4"/>
        <v>61</v>
      </c>
      <c r="J70" s="18"/>
      <c r="K70" s="18"/>
      <c r="L70" s="28">
        <v>61</v>
      </c>
      <c r="M70" s="29" t="str">
        <f t="shared" si="5"/>
        <v/>
      </c>
      <c r="N70" s="30"/>
      <c r="O70" s="21"/>
    </row>
    <row r="71" spans="1:15" x14ac:dyDescent="0.15">
      <c r="A71" s="18"/>
      <c r="B71" s="18"/>
      <c r="C71" s="18"/>
      <c r="D71" s="18"/>
      <c r="E71" s="18"/>
      <c r="F71" s="18"/>
      <c r="G71" s="36">
        <f t="shared" si="3"/>
        <v>62</v>
      </c>
      <c r="H71" s="38"/>
      <c r="I71" s="27">
        <f t="shared" si="4"/>
        <v>62</v>
      </c>
      <c r="J71" s="18"/>
      <c r="K71" s="18"/>
      <c r="L71" s="28">
        <v>62</v>
      </c>
      <c r="M71" s="29" t="str">
        <f t="shared" si="5"/>
        <v/>
      </c>
      <c r="N71" s="30"/>
      <c r="O71" s="21"/>
    </row>
    <row r="72" spans="1:15" x14ac:dyDescent="0.15">
      <c r="A72" s="18"/>
      <c r="B72" s="18"/>
      <c r="C72" s="18"/>
      <c r="D72" s="18"/>
      <c r="E72" s="18"/>
      <c r="F72" s="18"/>
      <c r="G72" s="36">
        <f t="shared" si="3"/>
        <v>63</v>
      </c>
      <c r="H72" s="38"/>
      <c r="I72" s="27">
        <f t="shared" si="4"/>
        <v>63</v>
      </c>
      <c r="J72" s="18"/>
      <c r="K72" s="18"/>
      <c r="L72" s="28">
        <v>63</v>
      </c>
      <c r="M72" s="29" t="str">
        <f t="shared" si="5"/>
        <v/>
      </c>
      <c r="N72" s="30"/>
      <c r="O72" s="21"/>
    </row>
    <row r="73" spans="1:15" x14ac:dyDescent="0.15">
      <c r="A73" s="18"/>
      <c r="B73" s="18"/>
      <c r="C73" s="18"/>
      <c r="D73" s="18"/>
      <c r="E73" s="18"/>
      <c r="F73" s="18"/>
      <c r="G73" s="36">
        <f t="shared" si="3"/>
        <v>64</v>
      </c>
      <c r="H73" s="38"/>
      <c r="I73" s="27">
        <f t="shared" si="4"/>
        <v>64</v>
      </c>
      <c r="J73" s="18"/>
      <c r="K73" s="18"/>
      <c r="L73" s="28">
        <v>64</v>
      </c>
      <c r="M73" s="29" t="str">
        <f t="shared" si="5"/>
        <v/>
      </c>
      <c r="N73" s="30"/>
      <c r="O73" s="21"/>
    </row>
    <row r="74" spans="1:15" x14ac:dyDescent="0.15">
      <c r="A74" s="18"/>
      <c r="B74" s="18"/>
      <c r="C74" s="18"/>
      <c r="D74" s="18"/>
      <c r="E74" s="18"/>
      <c r="F74" s="18"/>
      <c r="G74" s="36">
        <f t="shared" si="3"/>
        <v>65</v>
      </c>
      <c r="H74" s="38"/>
      <c r="I74" s="27">
        <f t="shared" si="4"/>
        <v>65</v>
      </c>
      <c r="J74" s="18"/>
      <c r="K74" s="18"/>
      <c r="L74" s="28">
        <v>65</v>
      </c>
      <c r="M74" s="29" t="str">
        <f t="shared" ref="M74:M89" si="6">IF(COUNTIF($H$10:$H$89,$H74)&gt;1,"重複","")</f>
        <v/>
      </c>
      <c r="N74" s="30"/>
      <c r="O74" s="21"/>
    </row>
    <row r="75" spans="1:15" x14ac:dyDescent="0.15">
      <c r="A75" s="18"/>
      <c r="B75" s="18"/>
      <c r="C75" s="18"/>
      <c r="D75" s="18"/>
      <c r="E75" s="18"/>
      <c r="F75" s="18"/>
      <c r="G75" s="36">
        <f t="shared" si="3"/>
        <v>66</v>
      </c>
      <c r="H75" s="38"/>
      <c r="I75" s="27">
        <f t="shared" si="4"/>
        <v>66</v>
      </c>
      <c r="J75" s="18"/>
      <c r="K75" s="18"/>
      <c r="L75" s="28">
        <v>66</v>
      </c>
      <c r="M75" s="29" t="str">
        <f t="shared" si="6"/>
        <v/>
      </c>
      <c r="N75" s="30"/>
      <c r="O75" s="21"/>
    </row>
    <row r="76" spans="1:15" x14ac:dyDescent="0.15">
      <c r="A76" s="18"/>
      <c r="B76" s="18"/>
      <c r="C76" s="18"/>
      <c r="D76" s="18"/>
      <c r="E76" s="18"/>
      <c r="F76" s="18"/>
      <c r="G76" s="36">
        <f t="shared" si="3"/>
        <v>67</v>
      </c>
      <c r="H76" s="38"/>
      <c r="I76" s="27">
        <f t="shared" si="4"/>
        <v>67</v>
      </c>
      <c r="J76" s="18"/>
      <c r="K76" s="18"/>
      <c r="L76" s="28">
        <v>67</v>
      </c>
      <c r="M76" s="29" t="str">
        <f t="shared" si="6"/>
        <v/>
      </c>
      <c r="N76" s="30"/>
      <c r="O76" s="21"/>
    </row>
    <row r="77" spans="1:15" x14ac:dyDescent="0.15">
      <c r="A77" s="18"/>
      <c r="B77" s="18"/>
      <c r="C77" s="18"/>
      <c r="D77" s="18"/>
      <c r="E77" s="18"/>
      <c r="F77" s="18"/>
      <c r="G77" s="36">
        <f t="shared" si="3"/>
        <v>68</v>
      </c>
      <c r="H77" s="38"/>
      <c r="I77" s="27">
        <f t="shared" si="4"/>
        <v>68</v>
      </c>
      <c r="J77" s="18"/>
      <c r="K77" s="18"/>
      <c r="L77" s="28">
        <v>68</v>
      </c>
      <c r="M77" s="29" t="str">
        <f t="shared" si="6"/>
        <v/>
      </c>
      <c r="N77" s="30"/>
      <c r="O77" s="21"/>
    </row>
    <row r="78" spans="1:15" x14ac:dyDescent="0.15">
      <c r="A78" s="18"/>
      <c r="B78" s="18"/>
      <c r="C78" s="18"/>
      <c r="D78" s="18"/>
      <c r="E78" s="18"/>
      <c r="F78" s="18"/>
      <c r="G78" s="36">
        <f t="shared" si="3"/>
        <v>69</v>
      </c>
      <c r="H78" s="38"/>
      <c r="I78" s="27">
        <f t="shared" si="4"/>
        <v>69</v>
      </c>
      <c r="J78" s="18"/>
      <c r="K78" s="18"/>
      <c r="L78" s="28">
        <v>69</v>
      </c>
      <c r="M78" s="29" t="str">
        <f t="shared" si="6"/>
        <v/>
      </c>
      <c r="N78" s="30"/>
      <c r="O78" s="21"/>
    </row>
    <row r="79" spans="1:15" x14ac:dyDescent="0.15">
      <c r="A79" s="18"/>
      <c r="B79" s="18"/>
      <c r="C79" s="18"/>
      <c r="D79" s="18"/>
      <c r="E79" s="18"/>
      <c r="F79" s="18"/>
      <c r="G79" s="36">
        <f t="shared" si="3"/>
        <v>70</v>
      </c>
      <c r="H79" s="38"/>
      <c r="I79" s="27">
        <f t="shared" si="4"/>
        <v>70</v>
      </c>
      <c r="J79" s="18"/>
      <c r="K79" s="18"/>
      <c r="L79" s="28">
        <v>70</v>
      </c>
      <c r="M79" s="29" t="str">
        <f t="shared" si="6"/>
        <v/>
      </c>
      <c r="N79" s="30"/>
      <c r="O79" s="21"/>
    </row>
    <row r="80" spans="1:15" x14ac:dyDescent="0.15">
      <c r="A80" s="18"/>
      <c r="B80" s="18"/>
      <c r="C80" s="18"/>
      <c r="D80" s="18"/>
      <c r="E80" s="18"/>
      <c r="F80" s="18"/>
      <c r="G80" s="36">
        <f t="shared" si="3"/>
        <v>71</v>
      </c>
      <c r="H80" s="38"/>
      <c r="I80" s="27">
        <f t="shared" si="4"/>
        <v>71</v>
      </c>
      <c r="J80" s="18"/>
      <c r="K80" s="18"/>
      <c r="L80" s="28">
        <v>71</v>
      </c>
      <c r="M80" s="29" t="str">
        <f t="shared" si="6"/>
        <v/>
      </c>
      <c r="N80" s="30"/>
      <c r="O80" s="21"/>
    </row>
    <row r="81" spans="1:15" x14ac:dyDescent="0.15">
      <c r="A81" s="18"/>
      <c r="B81" s="18"/>
      <c r="C81" s="18"/>
      <c r="D81" s="18"/>
      <c r="E81" s="18"/>
      <c r="F81" s="18"/>
      <c r="G81" s="36">
        <f t="shared" si="3"/>
        <v>72</v>
      </c>
      <c r="H81" s="38"/>
      <c r="I81" s="27">
        <f t="shared" si="4"/>
        <v>72</v>
      </c>
      <c r="J81" s="18"/>
      <c r="K81" s="18"/>
      <c r="L81" s="28">
        <v>72</v>
      </c>
      <c r="M81" s="29" t="str">
        <f t="shared" si="6"/>
        <v/>
      </c>
      <c r="N81" s="30"/>
      <c r="O81" s="21"/>
    </row>
    <row r="82" spans="1:15" x14ac:dyDescent="0.15">
      <c r="A82" s="18"/>
      <c r="B82" s="18"/>
      <c r="C82" s="18"/>
      <c r="D82" s="18"/>
      <c r="E82" s="18"/>
      <c r="F82" s="18"/>
      <c r="G82" s="36">
        <f t="shared" si="3"/>
        <v>73</v>
      </c>
      <c r="H82" s="38"/>
      <c r="I82" s="27">
        <f t="shared" si="4"/>
        <v>73</v>
      </c>
      <c r="J82" s="18"/>
      <c r="K82" s="18"/>
      <c r="L82" s="28">
        <v>73</v>
      </c>
      <c r="M82" s="29" t="str">
        <f t="shared" si="6"/>
        <v/>
      </c>
      <c r="N82" s="30"/>
      <c r="O82" s="21"/>
    </row>
    <row r="83" spans="1:15" x14ac:dyDescent="0.15">
      <c r="A83" s="18"/>
      <c r="B83" s="18"/>
      <c r="C83" s="18"/>
      <c r="D83" s="18"/>
      <c r="E83" s="18"/>
      <c r="F83" s="18"/>
      <c r="G83" s="36">
        <f t="shared" si="3"/>
        <v>74</v>
      </c>
      <c r="H83" s="38"/>
      <c r="I83" s="27">
        <f t="shared" si="4"/>
        <v>74</v>
      </c>
      <c r="J83" s="18"/>
      <c r="K83" s="18"/>
      <c r="L83" s="28">
        <v>74</v>
      </c>
      <c r="M83" s="29" t="str">
        <f t="shared" si="6"/>
        <v/>
      </c>
      <c r="N83" s="30"/>
      <c r="O83" s="21"/>
    </row>
    <row r="84" spans="1:15" x14ac:dyDescent="0.15">
      <c r="A84" s="18"/>
      <c r="B84" s="18"/>
      <c r="C84" s="18"/>
      <c r="D84" s="18"/>
      <c r="E84" s="18"/>
      <c r="F84" s="18"/>
      <c r="G84" s="36">
        <f t="shared" si="3"/>
        <v>75</v>
      </c>
      <c r="H84" s="38"/>
      <c r="I84" s="27">
        <f t="shared" si="4"/>
        <v>75</v>
      </c>
      <c r="J84" s="18"/>
      <c r="K84" s="18"/>
      <c r="L84" s="28">
        <v>75</v>
      </c>
      <c r="M84" s="29" t="str">
        <f t="shared" si="6"/>
        <v/>
      </c>
      <c r="N84" s="30"/>
      <c r="O84" s="21"/>
    </row>
    <row r="85" spans="1:15" x14ac:dyDescent="0.15">
      <c r="A85" s="18"/>
      <c r="B85" s="18"/>
      <c r="C85" s="18"/>
      <c r="D85" s="18"/>
      <c r="E85" s="18"/>
      <c r="F85" s="18"/>
      <c r="G85" s="36">
        <f t="shared" si="3"/>
        <v>76</v>
      </c>
      <c r="H85" s="38"/>
      <c r="I85" s="27">
        <f t="shared" si="4"/>
        <v>76</v>
      </c>
      <c r="J85" s="18"/>
      <c r="K85" s="18"/>
      <c r="L85" s="28">
        <v>76</v>
      </c>
      <c r="M85" s="29" t="str">
        <f t="shared" si="6"/>
        <v/>
      </c>
      <c r="N85" s="30"/>
      <c r="O85" s="21"/>
    </row>
    <row r="86" spans="1:15" x14ac:dyDescent="0.15">
      <c r="A86" s="18"/>
      <c r="B86" s="18"/>
      <c r="C86" s="18"/>
      <c r="D86" s="18"/>
      <c r="E86" s="18"/>
      <c r="F86" s="18"/>
      <c r="G86" s="36">
        <f t="shared" si="3"/>
        <v>77</v>
      </c>
      <c r="H86" s="38"/>
      <c r="I86" s="27">
        <f t="shared" si="4"/>
        <v>77</v>
      </c>
      <c r="J86" s="18"/>
      <c r="K86" s="18"/>
      <c r="L86" s="28">
        <v>77</v>
      </c>
      <c r="M86" s="29" t="str">
        <f t="shared" si="6"/>
        <v/>
      </c>
      <c r="N86" s="30"/>
      <c r="O86" s="21"/>
    </row>
    <row r="87" spans="1:15" x14ac:dyDescent="0.15">
      <c r="A87" s="18"/>
      <c r="B87" s="18"/>
      <c r="C87" s="18"/>
      <c r="D87" s="18"/>
      <c r="E87" s="18"/>
      <c r="F87" s="18"/>
      <c r="G87" s="36">
        <f t="shared" si="3"/>
        <v>78</v>
      </c>
      <c r="H87" s="38"/>
      <c r="I87" s="27">
        <f t="shared" si="4"/>
        <v>78</v>
      </c>
      <c r="J87" s="18"/>
      <c r="K87" s="18"/>
      <c r="L87" s="28">
        <v>78</v>
      </c>
      <c r="M87" s="29" t="str">
        <f t="shared" si="6"/>
        <v/>
      </c>
      <c r="N87" s="30"/>
      <c r="O87" s="21"/>
    </row>
    <row r="88" spans="1:15" x14ac:dyDescent="0.15">
      <c r="A88" s="18"/>
      <c r="B88" s="18"/>
      <c r="C88" s="18"/>
      <c r="D88" s="18"/>
      <c r="E88" s="18"/>
      <c r="F88" s="18"/>
      <c r="G88" s="36">
        <f t="shared" si="3"/>
        <v>79</v>
      </c>
      <c r="H88" s="38"/>
      <c r="I88" s="27">
        <f t="shared" si="4"/>
        <v>79</v>
      </c>
      <c r="J88" s="18"/>
      <c r="K88" s="18"/>
      <c r="L88" s="28">
        <v>79</v>
      </c>
      <c r="M88" s="29" t="str">
        <f t="shared" si="6"/>
        <v/>
      </c>
      <c r="N88" s="30"/>
      <c r="O88" s="21"/>
    </row>
    <row r="89" spans="1:15" x14ac:dyDescent="0.15">
      <c r="A89" s="18"/>
      <c r="B89" s="18"/>
      <c r="C89" s="18"/>
      <c r="D89" s="18"/>
      <c r="E89" s="18"/>
      <c r="F89" s="18"/>
      <c r="G89" s="36">
        <f t="shared" si="3"/>
        <v>80</v>
      </c>
      <c r="H89" s="38"/>
      <c r="I89" s="27">
        <f t="shared" si="4"/>
        <v>80</v>
      </c>
      <c r="J89" s="18"/>
      <c r="K89" s="18"/>
      <c r="L89" s="28">
        <v>80</v>
      </c>
      <c r="M89" s="29" t="str">
        <f t="shared" si="6"/>
        <v/>
      </c>
      <c r="N89" s="30"/>
      <c r="O89" s="21"/>
    </row>
    <row r="90" spans="1:15" x14ac:dyDescent="0.15">
      <c r="A90" s="18"/>
      <c r="B90" s="18"/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20"/>
      <c r="N90" s="21"/>
      <c r="O90" s="21"/>
    </row>
    <row r="91" spans="1:15" x14ac:dyDescent="0.15">
      <c r="A91" s="18"/>
      <c r="B91" s="18"/>
      <c r="C91" s="18"/>
      <c r="D91" s="18"/>
      <c r="E91" s="18"/>
      <c r="F91" s="18"/>
      <c r="G91" s="18"/>
      <c r="H91" s="42" t="s">
        <v>10</v>
      </c>
      <c r="I91" s="18"/>
      <c r="J91" s="18"/>
      <c r="K91" s="18"/>
      <c r="L91" s="18"/>
      <c r="M91" s="20"/>
      <c r="N91" s="21"/>
      <c r="O91" s="21"/>
    </row>
    <row r="92" spans="1:15" x14ac:dyDescent="0.15">
      <c r="A92" s="18"/>
      <c r="B92" s="18"/>
      <c r="C92" s="18"/>
      <c r="D92" s="18"/>
      <c r="E92" s="18"/>
      <c r="F92" s="18"/>
      <c r="G92" s="33" t="s">
        <v>11</v>
      </c>
      <c r="H92" s="37">
        <f>IF(COUNTA(H10:H89)=0,"",COUNTA(H10:H89))</f>
        <v>6</v>
      </c>
      <c r="I92" s="18"/>
      <c r="J92" s="18"/>
      <c r="K92" s="18"/>
      <c r="L92" s="18"/>
      <c r="M92" s="20"/>
      <c r="N92" s="21"/>
      <c r="O92" s="21"/>
    </row>
    <row r="93" spans="1:15" x14ac:dyDescent="0.15">
      <c r="A93" s="18"/>
      <c r="B93" s="18"/>
      <c r="C93" s="18"/>
      <c r="D93" s="18"/>
      <c r="E93" s="18"/>
      <c r="F93" s="18"/>
      <c r="G93" s="18"/>
      <c r="H93" s="18"/>
      <c r="I93" s="18"/>
      <c r="J93" s="18"/>
      <c r="K93" s="18"/>
      <c r="L93" s="18"/>
      <c r="M93" s="20"/>
      <c r="N93" s="21"/>
      <c r="O93" s="21"/>
    </row>
  </sheetData>
  <mergeCells count="11">
    <mergeCell ref="M8:M9"/>
    <mergeCell ref="B9:C9"/>
    <mergeCell ref="B10:C10"/>
    <mergeCell ref="B30:C30"/>
    <mergeCell ref="B2:C2"/>
    <mergeCell ref="B3:C3"/>
    <mergeCell ref="B4:C4"/>
    <mergeCell ref="B5:C5"/>
    <mergeCell ref="B6:C6"/>
    <mergeCell ref="B8:D8"/>
    <mergeCell ref="G8:H8"/>
  </mergeCells>
  <phoneticPr fontId="24"/>
  <pageMargins left="0.70866141732283472" right="0.70866141732283472" top="0.74803149606299213" bottom="0.74803149606299213" header="0.31496062992125984" footer="0.31496062992125984"/>
  <pageSetup paperSize="8" scale="8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入力ｼｰﾄ</vt:lpstr>
      <vt:lpstr>男子印刷シート（公印提出用）</vt:lpstr>
      <vt:lpstr>入力例</vt:lpstr>
      <vt:lpstr>入力ｼｰﾄ!Print_Area</vt:lpstr>
      <vt:lpstr>入力例!Print_Area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sin</dc:creator>
  <cp:lastModifiedBy>神奈川県教育委員会</cp:lastModifiedBy>
  <cp:lastPrinted>2018-11-20T01:23:29Z</cp:lastPrinted>
  <dcterms:created xsi:type="dcterms:W3CDTF">2010-10-30T00:08:03Z</dcterms:created>
  <dcterms:modified xsi:type="dcterms:W3CDTF">2024-12-12T08:29:55Z</dcterms:modified>
</cp:coreProperties>
</file>